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firstSheet="1" activeTab="3"/>
  </bookViews>
  <sheets>
    <sheet name="5. Pomiary" sheetId="5" r:id="rId1"/>
    <sheet name="1. Giełda" sheetId="1" r:id="rId2"/>
    <sheet name="2. Wybory" sheetId="2" r:id="rId3"/>
    <sheet name="3. Matematyczne I" sheetId="3" r:id="rId4"/>
    <sheet name="4. Matematyczne II" sheetId="4" r:id="rId5"/>
    <sheet name="6. Nazwiska" sheetId="6" r:id="rId6"/>
    <sheet name="7. Klasyfikacja" sheetId="7" r:id="rId7"/>
  </sheets>
  <definedNames>
    <definedName name="Imiona">#REF!</definedName>
    <definedName name="Kwerenda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4" l="1"/>
  <c r="F4" i="4" s="1"/>
  <c r="C5" i="4"/>
  <c r="E5" i="4" s="1"/>
  <c r="C6" i="4"/>
  <c r="D6" i="4" s="1"/>
  <c r="C7" i="4"/>
  <c r="D7" i="4" s="1"/>
  <c r="C8" i="4"/>
  <c r="F8" i="4" s="1"/>
  <c r="C9" i="4"/>
  <c r="D9" i="4" s="1"/>
  <c r="C10" i="4"/>
  <c r="D10" i="4" s="1"/>
  <c r="C11" i="4"/>
  <c r="D11" i="4" s="1"/>
  <c r="C12" i="4"/>
  <c r="F12" i="4" s="1"/>
  <c r="C13" i="4"/>
  <c r="F13" i="4" s="1"/>
  <c r="C14" i="4"/>
  <c r="D14" i="4" s="1"/>
  <c r="C15" i="4"/>
  <c r="D15" i="4" s="1"/>
  <c r="C16" i="4"/>
  <c r="F16" i="4" s="1"/>
  <c r="C17" i="4"/>
  <c r="F17" i="4" s="1"/>
  <c r="C18" i="4"/>
  <c r="D18" i="4" s="1"/>
  <c r="C19" i="4"/>
  <c r="D19" i="4" s="1"/>
  <c r="C20" i="4"/>
  <c r="F20" i="4" s="1"/>
  <c r="C21" i="4"/>
  <c r="E21" i="4" s="1"/>
  <c r="C22" i="4"/>
  <c r="D22" i="4" s="1"/>
  <c r="C23" i="4"/>
  <c r="D23" i="4" s="1"/>
  <c r="C24" i="4"/>
  <c r="F24" i="4" s="1"/>
  <c r="C25" i="4"/>
  <c r="D25" i="4" s="1"/>
  <c r="C26" i="4"/>
  <c r="D26" i="4" s="1"/>
  <c r="C27" i="4"/>
  <c r="D27" i="4" s="1"/>
  <c r="C28" i="4"/>
  <c r="F28" i="4" s="1"/>
  <c r="C29" i="4"/>
  <c r="F29" i="4" s="1"/>
  <c r="C30" i="4"/>
  <c r="D30" i="4" s="1"/>
  <c r="C31" i="4"/>
  <c r="D31" i="4" s="1"/>
  <c r="C32" i="4"/>
  <c r="F32" i="4" s="1"/>
  <c r="C33" i="4"/>
  <c r="F33" i="4" s="1"/>
  <c r="C34" i="4"/>
  <c r="D34" i="4" s="1"/>
  <c r="C35" i="4"/>
  <c r="D35" i="4" s="1"/>
  <c r="C36" i="4"/>
  <c r="D36" i="4" s="1"/>
  <c r="C37" i="4"/>
  <c r="C38" i="4"/>
  <c r="D38" i="4" s="1"/>
  <c r="C39" i="4"/>
  <c r="D39" i="4" s="1"/>
  <c r="C40" i="4"/>
  <c r="D40" i="4" s="1"/>
  <c r="C41" i="4"/>
  <c r="D41" i="4" s="1"/>
  <c r="C42" i="4"/>
  <c r="D42" i="4" s="1"/>
  <c r="C43" i="4"/>
  <c r="D43" i="4" s="1"/>
  <c r="C44" i="4"/>
  <c r="D44" i="4" s="1"/>
  <c r="C45" i="4"/>
  <c r="E45" i="4" s="1"/>
  <c r="C46" i="4"/>
  <c r="D46" i="4" s="1"/>
  <c r="C47" i="4"/>
  <c r="D47" i="4" s="1"/>
  <c r="C48" i="4"/>
  <c r="D48" i="4" s="1"/>
  <c r="C49" i="4"/>
  <c r="E49" i="4" s="1"/>
  <c r="C50" i="4"/>
  <c r="D50" i="4" s="1"/>
  <c r="C51" i="4"/>
  <c r="D51" i="4" s="1"/>
  <c r="C3" i="4"/>
  <c r="D3" i="4" s="1"/>
  <c r="E37" i="4"/>
  <c r="E41" i="4"/>
  <c r="D37" i="4"/>
  <c r="D45" i="4"/>
  <c r="E4" i="4"/>
  <c r="F5" i="4"/>
  <c r="F6" i="4"/>
  <c r="E8" i="4"/>
  <c r="E9" i="4"/>
  <c r="F9" i="4"/>
  <c r="E12" i="4"/>
  <c r="D13" i="4"/>
  <c r="E13" i="4"/>
  <c r="E16" i="4"/>
  <c r="D17" i="4"/>
  <c r="E20" i="4"/>
  <c r="F21" i="4"/>
  <c r="F22" i="4"/>
  <c r="E24" i="4"/>
  <c r="E25" i="4"/>
  <c r="F25" i="4"/>
  <c r="E28" i="4"/>
  <c r="D29" i="4"/>
  <c r="E29" i="4"/>
  <c r="E32" i="4"/>
  <c r="D33" i="4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3" i="3"/>
  <c r="C11" i="7"/>
  <c r="B11" i="7"/>
  <c r="C10" i="7"/>
  <c r="B10" i="7"/>
  <c r="C9" i="7"/>
  <c r="B9" i="7"/>
  <c r="C8" i="7"/>
  <c r="B8" i="7"/>
  <c r="C7" i="7"/>
  <c r="B7" i="7"/>
  <c r="C6" i="7"/>
  <c r="B6" i="7"/>
  <c r="C5" i="7"/>
  <c r="B5" i="7"/>
  <c r="C4" i="7"/>
  <c r="B4" i="7"/>
  <c r="C3" i="7"/>
  <c r="B3" i="7"/>
  <c r="C2" i="7"/>
  <c r="B2" i="7"/>
  <c r="F42" i="4" l="1"/>
  <c r="E33" i="4"/>
  <c r="F26" i="4"/>
  <c r="D21" i="4"/>
  <c r="E17" i="4"/>
  <c r="F10" i="4"/>
  <c r="D5" i="4"/>
  <c r="F46" i="4"/>
  <c r="F38" i="4"/>
  <c r="F18" i="4"/>
  <c r="F50" i="4"/>
  <c r="F34" i="4"/>
  <c r="F30" i="4"/>
  <c r="F14" i="4"/>
  <c r="D49" i="4"/>
  <c r="D32" i="4"/>
  <c r="D28" i="4"/>
  <c r="D24" i="4"/>
  <c r="D20" i="4"/>
  <c r="D16" i="4"/>
  <c r="D12" i="4"/>
  <c r="D8" i="4"/>
  <c r="D4" i="4"/>
  <c r="F48" i="4"/>
  <c r="F44" i="4"/>
  <c r="F40" i="4"/>
  <c r="F36" i="4"/>
  <c r="E3" i="4"/>
  <c r="F3" i="4"/>
  <c r="E30" i="4"/>
  <c r="E26" i="4"/>
  <c r="E22" i="4"/>
  <c r="E18" i="4"/>
  <c r="E14" i="4"/>
  <c r="E10" i="4"/>
  <c r="E6" i="4"/>
  <c r="E50" i="4"/>
  <c r="E46" i="4"/>
  <c r="E42" i="4"/>
  <c r="E38" i="4"/>
  <c r="E34" i="4"/>
  <c r="F27" i="4"/>
  <c r="F11" i="4"/>
  <c r="F43" i="4"/>
  <c r="E31" i="4"/>
  <c r="E27" i="4"/>
  <c r="E23" i="4"/>
  <c r="E19" i="4"/>
  <c r="E15" i="4"/>
  <c r="E11" i="4"/>
  <c r="E7" i="4"/>
  <c r="E51" i="4"/>
  <c r="E47" i="4"/>
  <c r="E43" i="4"/>
  <c r="E39" i="4"/>
  <c r="E35" i="4"/>
  <c r="F31" i="4"/>
  <c r="F23" i="4"/>
  <c r="F19" i="4"/>
  <c r="F15" i="4"/>
  <c r="F7" i="4"/>
  <c r="F51" i="4"/>
  <c r="F47" i="4"/>
  <c r="F39" i="4"/>
  <c r="F35" i="4"/>
  <c r="F49" i="4"/>
  <c r="E48" i="4"/>
  <c r="F45" i="4"/>
  <c r="E44" i="4"/>
  <c r="F41" i="4"/>
  <c r="E40" i="4"/>
  <c r="F37" i="4"/>
  <c r="E36" i="4"/>
</calcChain>
</file>

<file path=xl/sharedStrings.xml><?xml version="1.0" encoding="utf-8"?>
<sst xmlns="http://schemas.openxmlformats.org/spreadsheetml/2006/main" count="46" uniqueCount="45">
  <si>
    <t>UWAGA!!! Do rysowania wykresów funkcji można używać tylko wykresu punktowego (x,y)</t>
  </si>
  <si>
    <t>a</t>
  </si>
  <si>
    <t>b</t>
  </si>
  <si>
    <t>ZADANIE</t>
  </si>
  <si>
    <t>WE WSZYSTKICH ARKUSZACH TEGO SKOROSZYTU (czyli w 7 arkuszach):</t>
  </si>
  <si>
    <t>Na podstawie  danych zawartych w tabelkach  stwórz wykresy jak najbardziej zbliżone do wzoru przedstawionego na rysunku.</t>
  </si>
  <si>
    <t>Data</t>
  </si>
  <si>
    <t>Indeks WIG</t>
  </si>
  <si>
    <t>Kandydat</t>
  </si>
  <si>
    <t>Liczba głosów</t>
  </si>
  <si>
    <t>Janek Wiśniewski (1C)</t>
  </si>
  <si>
    <t>Kasia Nowak (3B)</t>
  </si>
  <si>
    <t>Dorota Kowalska (2A)</t>
  </si>
  <si>
    <t>Marek Kowalski (2A)</t>
  </si>
  <si>
    <t>x</t>
  </si>
  <si>
    <t>y</t>
  </si>
  <si>
    <t>x w stopniach</t>
  </si>
  <si>
    <t>x (w radianach)</t>
  </si>
  <si>
    <t>y = sin(x)</t>
  </si>
  <si>
    <t>y = sin(3x)</t>
  </si>
  <si>
    <t>y = 3sin(x)</t>
  </si>
  <si>
    <t>Nazwisko</t>
  </si>
  <si>
    <t>Częstość</t>
  </si>
  <si>
    <t>Janik</t>
  </si>
  <si>
    <t>Musiał</t>
  </si>
  <si>
    <t>Wawrzyniak</t>
  </si>
  <si>
    <t>Nowak</t>
  </si>
  <si>
    <t>Wiśniewski</t>
  </si>
  <si>
    <t>Erat</t>
  </si>
  <si>
    <t>Erad</t>
  </si>
  <si>
    <t>Kołodziejczyk</t>
  </si>
  <si>
    <t>Klasa</t>
  </si>
  <si>
    <t>Średnia ocen</t>
  </si>
  <si>
    <t>Frekwencja</t>
  </si>
  <si>
    <t>1A</t>
  </si>
  <si>
    <t>1B</t>
  </si>
  <si>
    <t>1C</t>
  </si>
  <si>
    <t>1D</t>
  </si>
  <si>
    <t>1E</t>
  </si>
  <si>
    <t>2A</t>
  </si>
  <si>
    <t>2B</t>
  </si>
  <si>
    <t>2C</t>
  </si>
  <si>
    <t>2D</t>
  </si>
  <si>
    <t>2E</t>
  </si>
  <si>
    <r>
      <t xml:space="preserve">UWAGA!!! Do rysowania wykresów funkcji można używać tylko </t>
    </r>
    <r>
      <rPr>
        <b/>
        <sz val="24"/>
        <color rgb="FFFF0000"/>
        <rFont val="Calibri"/>
        <family val="2"/>
        <charset val="238"/>
        <scheme val="minor"/>
      </rPr>
      <t>wykresu punktowego (x,y)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</si>
</sst>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charset val="238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8"/>
      <color rgb="FFFF0000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4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9" fontId="0" fillId="0" borderId="1" xfId="1" applyFont="1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'5. Pomiary'!$B$2</c:f>
              <c:strCache>
                <c:ptCount val="1"/>
                <c:pt idx="0">
                  <c:v>b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'5. Pomiary'!$A$3:$A$33</c:f>
              <c:numCache>
                <c:formatCode>General</c:formatCode>
                <c:ptCount val="3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  <c:pt idx="21">
                  <c:v>1.1000000000000001</c:v>
                </c:pt>
                <c:pt idx="22">
                  <c:v>1.2</c:v>
                </c:pt>
                <c:pt idx="23">
                  <c:v>1.3</c:v>
                </c:pt>
                <c:pt idx="24">
                  <c:v>1.4</c:v>
                </c:pt>
                <c:pt idx="25">
                  <c:v>1.5</c:v>
                </c:pt>
                <c:pt idx="26">
                  <c:v>1.6</c:v>
                </c:pt>
                <c:pt idx="27">
                  <c:v>1.7</c:v>
                </c:pt>
                <c:pt idx="28">
                  <c:v>1.8</c:v>
                </c:pt>
                <c:pt idx="29">
                  <c:v>1.9</c:v>
                </c:pt>
                <c:pt idx="30">
                  <c:v>2</c:v>
                </c:pt>
              </c:numCache>
            </c:numRef>
          </c:xVal>
          <c:yVal>
            <c:numRef>
              <c:f>'5. Pomiary'!$B$3:$B$33</c:f>
              <c:numCache>
                <c:formatCode>General</c:formatCode>
                <c:ptCount val="31"/>
                <c:pt idx="0">
                  <c:v>1.9240759610362614</c:v>
                </c:pt>
                <c:pt idx="1">
                  <c:v>1.9522192596924599</c:v>
                </c:pt>
                <c:pt idx="2">
                  <c:v>2.2834780078690899</c:v>
                </c:pt>
                <c:pt idx="3">
                  <c:v>2.6304048319015929</c:v>
                </c:pt>
                <c:pt idx="4">
                  <c:v>3.4478760962040158</c:v>
                </c:pt>
                <c:pt idx="5">
                  <c:v>3.7025766683263637</c:v>
                </c:pt>
                <c:pt idx="6">
                  <c:v>4.073351032272849</c:v>
                </c:pt>
                <c:pt idx="7">
                  <c:v>3.7564588807234989</c:v>
                </c:pt>
                <c:pt idx="8">
                  <c:v>4.305768355841666</c:v>
                </c:pt>
                <c:pt idx="9">
                  <c:v>3.5057090829072104</c:v>
                </c:pt>
                <c:pt idx="10">
                  <c:v>3.7479712837649863</c:v>
                </c:pt>
                <c:pt idx="11">
                  <c:v>4.2000672094304603</c:v>
                </c:pt>
                <c:pt idx="12">
                  <c:v>4.2196982347030199</c:v>
                </c:pt>
                <c:pt idx="13">
                  <c:v>3.9908943798610212</c:v>
                </c:pt>
                <c:pt idx="14">
                  <c:v>3.8694447276791961</c:v>
                </c:pt>
                <c:pt idx="15">
                  <c:v>3.9085453833200194</c:v>
                </c:pt>
                <c:pt idx="16">
                  <c:v>3.1464905160655827</c:v>
                </c:pt>
                <c:pt idx="17">
                  <c:v>2.9782118944615243</c:v>
                </c:pt>
                <c:pt idx="18">
                  <c:v>2.9579543953171479</c:v>
                </c:pt>
                <c:pt idx="19">
                  <c:v>2.2915609524896117</c:v>
                </c:pt>
                <c:pt idx="20">
                  <c:v>1.7196774578839438</c:v>
                </c:pt>
                <c:pt idx="21">
                  <c:v>1.3431412316874267</c:v>
                </c:pt>
                <c:pt idx="22">
                  <c:v>0.72351078061167551</c:v>
                </c:pt>
                <c:pt idx="23">
                  <c:v>0.84825911256907205</c:v>
                </c:pt>
                <c:pt idx="24">
                  <c:v>-5.2414892459906826E-2</c:v>
                </c:pt>
                <c:pt idx="25">
                  <c:v>-0.70996242852010061</c:v>
                </c:pt>
                <c:pt idx="26">
                  <c:v>-0.94488316941967443</c:v>
                </c:pt>
                <c:pt idx="27">
                  <c:v>-1.9697348621571837</c:v>
                </c:pt>
                <c:pt idx="28">
                  <c:v>-2.2720463923062737</c:v>
                </c:pt>
                <c:pt idx="29">
                  <c:v>-3.535018845653874</c:v>
                </c:pt>
                <c:pt idx="30">
                  <c:v>-4.032152079910043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F85-4CE6-9A3D-217CD9658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2545768"/>
        <c:axId val="972525384"/>
      </c:scatterChart>
      <c:valAx>
        <c:axId val="972545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72525384"/>
        <c:crosses val="autoZero"/>
        <c:crossBetween val="midCat"/>
      </c:valAx>
      <c:valAx>
        <c:axId val="972525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725457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3</xdr:row>
      <xdr:rowOff>104775</xdr:rowOff>
    </xdr:from>
    <xdr:to>
      <xdr:col>13</xdr:col>
      <xdr:colOff>46956</xdr:colOff>
      <xdr:row>20</xdr:row>
      <xdr:rowOff>37704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75" y="1219200"/>
          <a:ext cx="5352381" cy="3171429"/>
        </a:xfrm>
        <a:prstGeom prst="rect">
          <a:avLst/>
        </a:prstGeom>
      </xdr:spPr>
    </xdr:pic>
    <xdr:clientData/>
  </xdr:twoCellAnchor>
  <xdr:twoCellAnchor>
    <xdr:from>
      <xdr:col>14</xdr:col>
      <xdr:colOff>247650</xdr:colOff>
      <xdr:row>1</xdr:row>
      <xdr:rowOff>114300</xdr:rowOff>
    </xdr:from>
    <xdr:to>
      <xdr:col>22</xdr:col>
      <xdr:colOff>323850</xdr:colOff>
      <xdr:row>16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3496360-383F-49C4-B67D-2BA172E88978}"/>
            </a:ext>
            <a:ext uri="{147F2762-F138-4A5C-976F-8EAC2B608ADB}">
              <a16:predDERef xmlns:a16="http://schemas.microsoft.com/office/drawing/2014/main" pre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6</xdr:row>
      <xdr:rowOff>180975</xdr:rowOff>
    </xdr:from>
    <xdr:to>
      <xdr:col>13</xdr:col>
      <xdr:colOff>142168</xdr:colOff>
      <xdr:row>23</xdr:row>
      <xdr:rowOff>37713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8900" y="1847850"/>
          <a:ext cx="5657143" cy="3095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469900</xdr:colOff>
      <xdr:row>1</xdr:row>
      <xdr:rowOff>146050</xdr:rowOff>
    </xdr:from>
    <xdr:to>
      <xdr:col>14</xdr:col>
      <xdr:colOff>431195</xdr:colOff>
      <xdr:row>17</xdr:row>
      <xdr:rowOff>113924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3200" y="330200"/>
          <a:ext cx="4838095" cy="29142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2</xdr:row>
      <xdr:rowOff>133350</xdr:rowOff>
    </xdr:from>
    <xdr:to>
      <xdr:col>11</xdr:col>
      <xdr:colOff>408969</xdr:colOff>
      <xdr:row>18</xdr:row>
      <xdr:rowOff>104398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950" y="1057275"/>
          <a:ext cx="4847619" cy="30190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3</xdr:row>
      <xdr:rowOff>9525</xdr:rowOff>
    </xdr:from>
    <xdr:to>
      <xdr:col>16</xdr:col>
      <xdr:colOff>56475</xdr:colOff>
      <xdr:row>21</xdr:row>
      <xdr:rowOff>85287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1123950"/>
          <a:ext cx="5400000" cy="35047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2</xdr:row>
      <xdr:rowOff>57150</xdr:rowOff>
    </xdr:from>
    <xdr:to>
      <xdr:col>10</xdr:col>
      <xdr:colOff>589944</xdr:colOff>
      <xdr:row>18</xdr:row>
      <xdr:rowOff>28198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4100" y="438150"/>
          <a:ext cx="4847619" cy="30190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0</xdr:row>
      <xdr:rowOff>161925</xdr:rowOff>
    </xdr:from>
    <xdr:to>
      <xdr:col>13</xdr:col>
      <xdr:colOff>485112</xdr:colOff>
      <xdr:row>17</xdr:row>
      <xdr:rowOff>151996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0" y="161925"/>
          <a:ext cx="5304762" cy="32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A2" sqref="A2:B33"/>
    </sheetView>
  </sheetViews>
  <sheetFormatPr defaultRowHeight="14.5" x14ac:dyDescent="0.35"/>
  <sheetData>
    <row r="1" spans="1:2" ht="57.75" customHeight="1" x14ac:dyDescent="0.35">
      <c r="A1" s="11" t="s">
        <v>0</v>
      </c>
    </row>
    <row r="2" spans="1:2" x14ac:dyDescent="0.35">
      <c r="A2" s="5" t="s">
        <v>1</v>
      </c>
      <c r="B2" s="5" t="s">
        <v>2</v>
      </c>
    </row>
    <row r="3" spans="1:2" x14ac:dyDescent="0.35">
      <c r="A3" s="1">
        <v>-1</v>
      </c>
      <c r="B3" s="1">
        <v>1.9240759610362614</v>
      </c>
    </row>
    <row r="4" spans="1:2" x14ac:dyDescent="0.35">
      <c r="A4" s="1">
        <v>-0.9</v>
      </c>
      <c r="B4" s="1">
        <v>1.9522192596924599</v>
      </c>
    </row>
    <row r="5" spans="1:2" x14ac:dyDescent="0.35">
      <c r="A5" s="1">
        <v>-0.8</v>
      </c>
      <c r="B5" s="1">
        <v>2.2834780078690899</v>
      </c>
    </row>
    <row r="6" spans="1:2" x14ac:dyDescent="0.35">
      <c r="A6" s="1">
        <v>-0.7</v>
      </c>
      <c r="B6" s="1">
        <v>2.6304048319015929</v>
      </c>
    </row>
    <row r="7" spans="1:2" x14ac:dyDescent="0.35">
      <c r="A7" s="1">
        <v>-0.6</v>
      </c>
      <c r="B7" s="1">
        <v>3.4478760962040158</v>
      </c>
    </row>
    <row r="8" spans="1:2" x14ac:dyDescent="0.35">
      <c r="A8" s="1">
        <v>-0.5</v>
      </c>
      <c r="B8" s="1">
        <v>3.7025766683263637</v>
      </c>
    </row>
    <row r="9" spans="1:2" x14ac:dyDescent="0.35">
      <c r="A9" s="1">
        <v>-0.4</v>
      </c>
      <c r="B9" s="1">
        <v>4.073351032272849</v>
      </c>
    </row>
    <row r="10" spans="1:2" x14ac:dyDescent="0.35">
      <c r="A10" s="1">
        <v>-0.3</v>
      </c>
      <c r="B10" s="1">
        <v>3.7564588807234989</v>
      </c>
    </row>
    <row r="11" spans="1:2" x14ac:dyDescent="0.35">
      <c r="A11" s="1">
        <v>-0.2</v>
      </c>
      <c r="B11" s="1">
        <v>4.305768355841666</v>
      </c>
    </row>
    <row r="12" spans="1:2" x14ac:dyDescent="0.35">
      <c r="A12" s="1">
        <v>-0.1</v>
      </c>
      <c r="B12" s="1">
        <v>3.5057090829072104</v>
      </c>
    </row>
    <row r="13" spans="1:2" x14ac:dyDescent="0.35">
      <c r="A13" s="1">
        <v>0</v>
      </c>
      <c r="B13" s="1">
        <v>3.7479712837649863</v>
      </c>
    </row>
    <row r="14" spans="1:2" x14ac:dyDescent="0.35">
      <c r="A14" s="1">
        <v>0.1</v>
      </c>
      <c r="B14" s="1">
        <v>4.2000672094304603</v>
      </c>
    </row>
    <row r="15" spans="1:2" x14ac:dyDescent="0.35">
      <c r="A15" s="1">
        <v>0.2</v>
      </c>
      <c r="B15" s="1">
        <v>4.2196982347030199</v>
      </c>
    </row>
    <row r="16" spans="1:2" x14ac:dyDescent="0.35">
      <c r="A16" s="1">
        <v>0.3</v>
      </c>
      <c r="B16" s="1">
        <v>3.9908943798610212</v>
      </c>
    </row>
    <row r="17" spans="1:2" x14ac:dyDescent="0.35">
      <c r="A17" s="1">
        <v>0.4</v>
      </c>
      <c r="B17" s="1">
        <v>3.8694447276791961</v>
      </c>
    </row>
    <row r="18" spans="1:2" x14ac:dyDescent="0.35">
      <c r="A18" s="1">
        <v>0.5</v>
      </c>
      <c r="B18" s="1">
        <v>3.9085453833200194</v>
      </c>
    </row>
    <row r="19" spans="1:2" x14ac:dyDescent="0.35">
      <c r="A19" s="1">
        <v>0.6</v>
      </c>
      <c r="B19" s="1">
        <v>3.1464905160655827</v>
      </c>
    </row>
    <row r="20" spans="1:2" x14ac:dyDescent="0.35">
      <c r="A20" s="1">
        <v>0.7</v>
      </c>
      <c r="B20" s="1">
        <v>2.9782118944615243</v>
      </c>
    </row>
    <row r="21" spans="1:2" x14ac:dyDescent="0.35">
      <c r="A21" s="1">
        <v>0.8</v>
      </c>
      <c r="B21" s="1">
        <v>2.9579543953171479</v>
      </c>
    </row>
    <row r="22" spans="1:2" x14ac:dyDescent="0.35">
      <c r="A22" s="1">
        <v>0.9</v>
      </c>
      <c r="B22" s="1">
        <v>2.2915609524896117</v>
      </c>
    </row>
    <row r="23" spans="1:2" x14ac:dyDescent="0.35">
      <c r="A23" s="1">
        <v>1</v>
      </c>
      <c r="B23" s="1">
        <v>1.7196774578839438</v>
      </c>
    </row>
    <row r="24" spans="1:2" x14ac:dyDescent="0.35">
      <c r="A24" s="1">
        <v>1.1000000000000001</v>
      </c>
      <c r="B24" s="1">
        <v>1.3431412316874267</v>
      </c>
    </row>
    <row r="25" spans="1:2" x14ac:dyDescent="0.35">
      <c r="A25" s="1">
        <v>1.2</v>
      </c>
      <c r="B25" s="1">
        <v>0.72351078061167551</v>
      </c>
    </row>
    <row r="26" spans="1:2" x14ac:dyDescent="0.35">
      <c r="A26" s="1">
        <v>1.3</v>
      </c>
      <c r="B26" s="1">
        <v>0.84825911256907205</v>
      </c>
    </row>
    <row r="27" spans="1:2" x14ac:dyDescent="0.35">
      <c r="A27" s="1">
        <v>1.4</v>
      </c>
      <c r="B27" s="1">
        <v>-5.2414892459906826E-2</v>
      </c>
    </row>
    <row r="28" spans="1:2" x14ac:dyDescent="0.35">
      <c r="A28" s="1">
        <v>1.5</v>
      </c>
      <c r="B28" s="1">
        <v>-0.70996242852010061</v>
      </c>
    </row>
    <row r="29" spans="1:2" x14ac:dyDescent="0.35">
      <c r="A29" s="1">
        <v>1.6</v>
      </c>
      <c r="B29" s="1">
        <v>-0.94488316941967443</v>
      </c>
    </row>
    <row r="30" spans="1:2" x14ac:dyDescent="0.35">
      <c r="A30" s="1">
        <v>1.7</v>
      </c>
      <c r="B30" s="1">
        <v>-1.9697348621571837</v>
      </c>
    </row>
    <row r="31" spans="1:2" x14ac:dyDescent="0.35">
      <c r="A31" s="1">
        <v>1.8</v>
      </c>
      <c r="B31" s="1">
        <v>-2.2720463923062737</v>
      </c>
    </row>
    <row r="32" spans="1:2" x14ac:dyDescent="0.35">
      <c r="A32" s="1">
        <v>1.9</v>
      </c>
      <c r="B32" s="1">
        <v>-3.535018845653874</v>
      </c>
    </row>
    <row r="33" spans="1:2" x14ac:dyDescent="0.35">
      <c r="A33" s="1">
        <v>2</v>
      </c>
      <c r="B33" s="1">
        <v>-4.032152079910043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7" workbookViewId="0">
      <selection activeCell="A9" sqref="A9:B29"/>
    </sheetView>
  </sheetViews>
  <sheetFormatPr defaultRowHeight="14.5" x14ac:dyDescent="0.35"/>
  <cols>
    <col min="1" max="1" width="10.54296875" bestFit="1" customWidth="1"/>
    <col min="2" max="2" width="11" bestFit="1" customWidth="1"/>
  </cols>
  <sheetData>
    <row r="1" spans="1:2" ht="34.5" customHeight="1" x14ac:dyDescent="0.65">
      <c r="A1" s="10" t="s">
        <v>3</v>
      </c>
    </row>
    <row r="2" spans="1:2" ht="28.5" x14ac:dyDescent="0.65">
      <c r="A2" s="8" t="s">
        <v>4</v>
      </c>
    </row>
    <row r="3" spans="1:2" x14ac:dyDescent="0.35">
      <c r="B3" s="7"/>
    </row>
    <row r="4" spans="1:2" ht="23.5" x14ac:dyDescent="0.55000000000000004">
      <c r="A4" s="9" t="s">
        <v>5</v>
      </c>
    </row>
    <row r="8" spans="1:2" x14ac:dyDescent="0.35">
      <c r="A8" s="4" t="s">
        <v>6</v>
      </c>
      <c r="B8" s="4" t="s">
        <v>7</v>
      </c>
    </row>
    <row r="9" spans="1:2" x14ac:dyDescent="0.35">
      <c r="A9" s="2">
        <v>41215</v>
      </c>
      <c r="B9" s="3">
        <v>46145.34</v>
      </c>
    </row>
    <row r="10" spans="1:2" x14ac:dyDescent="0.35">
      <c r="A10" s="2">
        <v>41218</v>
      </c>
      <c r="B10" s="3">
        <v>46481.15</v>
      </c>
    </row>
    <row r="11" spans="1:2" x14ac:dyDescent="0.35">
      <c r="A11" s="2">
        <v>41219</v>
      </c>
      <c r="B11" s="3">
        <v>46868.43</v>
      </c>
    </row>
    <row r="12" spans="1:2" x14ac:dyDescent="0.35">
      <c r="A12" s="2">
        <v>41220</v>
      </c>
      <c r="B12" s="3">
        <v>47348.160000000003</v>
      </c>
    </row>
    <row r="13" spans="1:2" x14ac:dyDescent="0.35">
      <c r="A13" s="2">
        <v>41221</v>
      </c>
      <c r="B13" s="3">
        <v>47516.57</v>
      </c>
    </row>
    <row r="14" spans="1:2" x14ac:dyDescent="0.35">
      <c r="A14" s="2">
        <v>41222</v>
      </c>
      <c r="B14" s="3">
        <v>47554.07</v>
      </c>
    </row>
    <row r="15" spans="1:2" x14ac:dyDescent="0.35">
      <c r="A15" s="2">
        <v>41225</v>
      </c>
      <c r="B15" s="3">
        <v>47465.15</v>
      </c>
    </row>
    <row r="16" spans="1:2" x14ac:dyDescent="0.35">
      <c r="A16" s="2">
        <v>41226</v>
      </c>
      <c r="B16" s="3">
        <v>47510.17</v>
      </c>
    </row>
    <row r="17" spans="1:2" x14ac:dyDescent="0.35">
      <c r="A17" s="2">
        <v>41227</v>
      </c>
      <c r="B17" s="3">
        <v>47649.66</v>
      </c>
    </row>
    <row r="18" spans="1:2" x14ac:dyDescent="0.35">
      <c r="A18" s="2">
        <v>41228</v>
      </c>
      <c r="B18" s="3">
        <v>47637.57</v>
      </c>
    </row>
    <row r="19" spans="1:2" x14ac:dyDescent="0.35">
      <c r="A19" s="2">
        <v>41229</v>
      </c>
      <c r="B19" s="3">
        <v>47892.91</v>
      </c>
    </row>
    <row r="20" spans="1:2" x14ac:dyDescent="0.35">
      <c r="A20" s="2">
        <v>41232</v>
      </c>
      <c r="B20" s="3">
        <v>47516.86</v>
      </c>
    </row>
    <row r="21" spans="1:2" x14ac:dyDescent="0.35">
      <c r="A21" s="2">
        <v>41233</v>
      </c>
      <c r="B21" s="3">
        <v>47651.54</v>
      </c>
    </row>
    <row r="22" spans="1:2" x14ac:dyDescent="0.35">
      <c r="A22" s="2">
        <v>41234</v>
      </c>
      <c r="B22" s="3">
        <v>47363.9</v>
      </c>
    </row>
    <row r="23" spans="1:2" x14ac:dyDescent="0.35">
      <c r="A23" s="2">
        <v>41235</v>
      </c>
      <c r="B23" s="3">
        <v>47732.9</v>
      </c>
    </row>
    <row r="24" spans="1:2" x14ac:dyDescent="0.35">
      <c r="A24" s="2">
        <v>41236</v>
      </c>
      <c r="B24" s="3">
        <v>47693.24</v>
      </c>
    </row>
    <row r="25" spans="1:2" x14ac:dyDescent="0.35">
      <c r="A25" s="2">
        <v>41239</v>
      </c>
      <c r="B25" s="3">
        <v>47718.8</v>
      </c>
    </row>
    <row r="26" spans="1:2" x14ac:dyDescent="0.35">
      <c r="A26" s="2">
        <v>41240</v>
      </c>
      <c r="B26" s="3">
        <v>47596.12</v>
      </c>
    </row>
    <row r="27" spans="1:2" x14ac:dyDescent="0.35">
      <c r="A27" s="2">
        <v>41241</v>
      </c>
      <c r="B27" s="3">
        <v>47422.73</v>
      </c>
    </row>
    <row r="28" spans="1:2" x14ac:dyDescent="0.35">
      <c r="A28" s="2">
        <v>41242</v>
      </c>
      <c r="B28" s="3">
        <v>47911.46</v>
      </c>
    </row>
    <row r="29" spans="1:2" x14ac:dyDescent="0.35">
      <c r="A29" s="2">
        <v>41243</v>
      </c>
      <c r="B29" s="3">
        <v>47700.76</v>
      </c>
    </row>
  </sheetData>
  <sortState ref="A9:B29">
    <sortCondition ref="A1"/>
  </sortState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2" sqref="A2:B5"/>
    </sheetView>
  </sheetViews>
  <sheetFormatPr defaultRowHeight="14.5" x14ac:dyDescent="0.35"/>
  <cols>
    <col min="1" max="1" width="20.81640625" bestFit="1" customWidth="1"/>
    <col min="2" max="2" width="13.1796875" bestFit="1" customWidth="1"/>
  </cols>
  <sheetData>
    <row r="1" spans="1:2" x14ac:dyDescent="0.35">
      <c r="A1" s="4" t="s">
        <v>8</v>
      </c>
      <c r="B1" s="4" t="s">
        <v>9</v>
      </c>
    </row>
    <row r="2" spans="1:2" x14ac:dyDescent="0.35">
      <c r="A2" s="1" t="s">
        <v>10</v>
      </c>
      <c r="B2" s="1">
        <v>45</v>
      </c>
    </row>
    <row r="3" spans="1:2" x14ac:dyDescent="0.35">
      <c r="A3" s="1" t="s">
        <v>11</v>
      </c>
      <c r="B3" s="1">
        <v>32</v>
      </c>
    </row>
    <row r="4" spans="1:2" x14ac:dyDescent="0.35">
      <c r="A4" s="1" t="s">
        <v>12</v>
      </c>
      <c r="B4" s="1">
        <v>116</v>
      </c>
    </row>
    <row r="5" spans="1:2" x14ac:dyDescent="0.35">
      <c r="A5" s="1" t="s">
        <v>13</v>
      </c>
      <c r="B5" s="1">
        <v>201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"/>
  <sheetViews>
    <sheetView tabSelected="1" topLeftCell="A13" workbookViewId="0">
      <selection activeCell="A2" sqref="A2"/>
    </sheetView>
  </sheetViews>
  <sheetFormatPr defaultRowHeight="14.5" x14ac:dyDescent="0.35"/>
  <sheetData>
    <row r="1" spans="1:2" ht="57.75" customHeight="1" x14ac:dyDescent="0.35">
      <c r="A1" s="11" t="s">
        <v>44</v>
      </c>
    </row>
    <row r="2" spans="1:2" x14ac:dyDescent="0.35">
      <c r="A2" s="4" t="s">
        <v>14</v>
      </c>
      <c r="B2" s="4" t="s">
        <v>15</v>
      </c>
    </row>
    <row r="3" spans="1:2" x14ac:dyDescent="0.35">
      <c r="A3" s="1">
        <v>-5</v>
      </c>
      <c r="B3" s="1">
        <f>1/(POWER(A3,2)+1)</f>
        <v>3.8461538461538464E-2</v>
      </c>
    </row>
    <row r="4" spans="1:2" x14ac:dyDescent="0.35">
      <c r="A4" s="1">
        <v>-4.9000000000000004</v>
      </c>
      <c r="B4" s="1">
        <f t="shared" ref="B4:B67" si="0">1/(POWER(A4,2)+1)</f>
        <v>3.9984006397441013E-2</v>
      </c>
    </row>
    <row r="5" spans="1:2" x14ac:dyDescent="0.35">
      <c r="A5" s="1">
        <v>-4.8</v>
      </c>
      <c r="B5" s="1">
        <f t="shared" si="0"/>
        <v>4.15973377703827E-2</v>
      </c>
    </row>
    <row r="6" spans="1:2" x14ac:dyDescent="0.35">
      <c r="A6" s="1">
        <v>-4.7</v>
      </c>
      <c r="B6" s="1">
        <f t="shared" si="0"/>
        <v>4.3308791684711988E-2</v>
      </c>
    </row>
    <row r="7" spans="1:2" x14ac:dyDescent="0.35">
      <c r="A7" s="1">
        <v>-4.5999999999999996</v>
      </c>
      <c r="B7" s="1">
        <f t="shared" si="0"/>
        <v>4.5126353790613728E-2</v>
      </c>
    </row>
    <row r="8" spans="1:2" x14ac:dyDescent="0.35">
      <c r="A8" s="1">
        <v>-4.5</v>
      </c>
      <c r="B8" s="1">
        <f t="shared" si="0"/>
        <v>4.7058823529411764E-2</v>
      </c>
    </row>
    <row r="9" spans="1:2" x14ac:dyDescent="0.35">
      <c r="A9" s="1">
        <v>-4.4000000000000004</v>
      </c>
      <c r="B9" s="1">
        <f t="shared" si="0"/>
        <v>4.9115913555992131E-2</v>
      </c>
    </row>
    <row r="10" spans="1:2" x14ac:dyDescent="0.35">
      <c r="A10" s="1">
        <v>-4.3</v>
      </c>
      <c r="B10" s="1">
        <f t="shared" si="0"/>
        <v>5.1308363263211906E-2</v>
      </c>
    </row>
    <row r="11" spans="1:2" x14ac:dyDescent="0.35">
      <c r="A11" s="1">
        <v>-4.2</v>
      </c>
      <c r="B11" s="1">
        <f t="shared" si="0"/>
        <v>5.3648068669527899E-2</v>
      </c>
    </row>
    <row r="12" spans="1:2" x14ac:dyDescent="0.35">
      <c r="A12" s="1">
        <v>-4.0999999999999996</v>
      </c>
      <c r="B12" s="1">
        <f t="shared" si="0"/>
        <v>5.6148231330713089E-2</v>
      </c>
    </row>
    <row r="13" spans="1:2" x14ac:dyDescent="0.35">
      <c r="A13" s="1">
        <v>-4</v>
      </c>
      <c r="B13" s="1">
        <f t="shared" si="0"/>
        <v>5.8823529411764705E-2</v>
      </c>
    </row>
    <row r="14" spans="1:2" x14ac:dyDescent="0.35">
      <c r="A14" s="1">
        <v>-3.9</v>
      </c>
      <c r="B14" s="1">
        <f t="shared" si="0"/>
        <v>6.1690314620604564E-2</v>
      </c>
    </row>
    <row r="15" spans="1:2" x14ac:dyDescent="0.35">
      <c r="A15" s="1">
        <v>-3.8</v>
      </c>
      <c r="B15" s="1">
        <f t="shared" si="0"/>
        <v>6.476683937823835E-2</v>
      </c>
    </row>
    <row r="16" spans="1:2" x14ac:dyDescent="0.35">
      <c r="A16" s="1">
        <v>-3.7</v>
      </c>
      <c r="B16" s="1">
        <f t="shared" si="0"/>
        <v>6.807351940095302E-2</v>
      </c>
    </row>
    <row r="17" spans="1:2" x14ac:dyDescent="0.35">
      <c r="A17" s="1">
        <v>-3.6</v>
      </c>
      <c r="B17" s="1">
        <f t="shared" si="0"/>
        <v>7.1633237822349566E-2</v>
      </c>
    </row>
    <row r="18" spans="1:2" x14ac:dyDescent="0.35">
      <c r="A18" s="1">
        <v>-3.5000000000000102</v>
      </c>
      <c r="B18" s="1">
        <f t="shared" si="0"/>
        <v>7.5471698113207142E-2</v>
      </c>
    </row>
    <row r="19" spans="1:2" x14ac:dyDescent="0.35">
      <c r="A19" s="1">
        <v>-3.4000000000000101</v>
      </c>
      <c r="B19" s="1">
        <f t="shared" si="0"/>
        <v>7.9617834394904025E-2</v>
      </c>
    </row>
    <row r="20" spans="1:2" x14ac:dyDescent="0.35">
      <c r="A20" s="1">
        <v>-3.30000000000001</v>
      </c>
      <c r="B20" s="1">
        <f t="shared" si="0"/>
        <v>8.4104289318754785E-2</v>
      </c>
    </row>
    <row r="21" spans="1:2" x14ac:dyDescent="0.35">
      <c r="A21" s="1">
        <v>-3.2000000000000099</v>
      </c>
      <c r="B21" s="1">
        <f t="shared" si="0"/>
        <v>8.8967971530248602E-2</v>
      </c>
    </row>
    <row r="22" spans="1:2" x14ac:dyDescent="0.35">
      <c r="A22" s="1">
        <v>-3.1000000000000099</v>
      </c>
      <c r="B22" s="1">
        <f t="shared" si="0"/>
        <v>9.4250706880301058E-2</v>
      </c>
    </row>
    <row r="23" spans="1:2" x14ac:dyDescent="0.35">
      <c r="A23" s="1">
        <v>-3.0000000000000102</v>
      </c>
      <c r="B23" s="1">
        <f t="shared" si="0"/>
        <v>9.9999999999999395E-2</v>
      </c>
    </row>
    <row r="24" spans="1:2" x14ac:dyDescent="0.35">
      <c r="A24" s="1">
        <v>-2.9000000000000101</v>
      </c>
      <c r="B24" s="1">
        <f t="shared" si="0"/>
        <v>0.10626992561105141</v>
      </c>
    </row>
    <row r="25" spans="1:2" x14ac:dyDescent="0.35">
      <c r="A25" s="1">
        <v>-2.80000000000001</v>
      </c>
      <c r="B25" s="1">
        <f t="shared" si="0"/>
        <v>0.11312217194570064</v>
      </c>
    </row>
    <row r="26" spans="1:2" x14ac:dyDescent="0.35">
      <c r="A26" s="1">
        <v>-2.7000000000000099</v>
      </c>
      <c r="B26" s="1">
        <f t="shared" si="0"/>
        <v>0.12062726176115726</v>
      </c>
    </row>
    <row r="27" spans="1:2" x14ac:dyDescent="0.35">
      <c r="A27" s="1">
        <v>-2.6000000000000099</v>
      </c>
      <c r="B27" s="1">
        <f t="shared" si="0"/>
        <v>0.12886597938144245</v>
      </c>
    </row>
    <row r="28" spans="1:2" x14ac:dyDescent="0.35">
      <c r="A28" s="1">
        <v>-2.5000000000000102</v>
      </c>
      <c r="B28" s="1">
        <f t="shared" si="0"/>
        <v>0.13793103448275765</v>
      </c>
    </row>
    <row r="29" spans="1:2" x14ac:dyDescent="0.35">
      <c r="A29" s="1">
        <v>-2.4000000000000101</v>
      </c>
      <c r="B29" s="1">
        <f t="shared" si="0"/>
        <v>0.14792899408283916</v>
      </c>
    </row>
    <row r="30" spans="1:2" x14ac:dyDescent="0.35">
      <c r="A30" s="1">
        <v>-2.30000000000001</v>
      </c>
      <c r="B30" s="1">
        <f t="shared" si="0"/>
        <v>0.15898251192368723</v>
      </c>
    </row>
    <row r="31" spans="1:2" x14ac:dyDescent="0.35">
      <c r="A31" s="1">
        <v>-2.2000000000000099</v>
      </c>
      <c r="B31" s="1">
        <f t="shared" si="0"/>
        <v>0.17123287671232751</v>
      </c>
    </row>
    <row r="32" spans="1:2" x14ac:dyDescent="0.35">
      <c r="A32" s="1">
        <v>-2.1000000000000099</v>
      </c>
      <c r="B32" s="1">
        <f t="shared" si="0"/>
        <v>0.18484288354898196</v>
      </c>
    </row>
    <row r="33" spans="1:2" x14ac:dyDescent="0.35">
      <c r="A33" s="1">
        <v>-2.0000000000000102</v>
      </c>
      <c r="B33" s="1">
        <f t="shared" si="0"/>
        <v>0.19999999999999837</v>
      </c>
    </row>
    <row r="34" spans="1:2" x14ac:dyDescent="0.35">
      <c r="A34" s="1">
        <v>-1.9000000000000099</v>
      </c>
      <c r="B34" s="1">
        <f t="shared" si="0"/>
        <v>0.21691973969631059</v>
      </c>
    </row>
    <row r="35" spans="1:2" x14ac:dyDescent="0.35">
      <c r="A35" s="1">
        <v>-1.80000000000001</v>
      </c>
      <c r="B35" s="1">
        <f t="shared" si="0"/>
        <v>0.23584905660377159</v>
      </c>
    </row>
    <row r="36" spans="1:2" x14ac:dyDescent="0.35">
      <c r="A36" s="1">
        <v>-1.7000000000000099</v>
      </c>
      <c r="B36" s="1">
        <f t="shared" si="0"/>
        <v>0.25706940874035766</v>
      </c>
    </row>
    <row r="37" spans="1:2" x14ac:dyDescent="0.35">
      <c r="A37" s="1">
        <v>-1.6000000000000101</v>
      </c>
      <c r="B37" s="1">
        <f t="shared" si="0"/>
        <v>0.28089887640449179</v>
      </c>
    </row>
    <row r="38" spans="1:2" x14ac:dyDescent="0.35">
      <c r="A38" s="1">
        <v>-1.50000000000001</v>
      </c>
      <c r="B38" s="1">
        <f t="shared" si="0"/>
        <v>0.30769230769230482</v>
      </c>
    </row>
    <row r="39" spans="1:2" x14ac:dyDescent="0.35">
      <c r="A39" s="1">
        <v>-1.4000000000000099</v>
      </c>
      <c r="B39" s="1">
        <f t="shared" si="0"/>
        <v>0.33783783783783472</v>
      </c>
    </row>
    <row r="40" spans="1:2" x14ac:dyDescent="0.35">
      <c r="A40" s="1">
        <v>-1.30000000000001</v>
      </c>
      <c r="B40" s="1">
        <f t="shared" si="0"/>
        <v>0.37174721189590715</v>
      </c>
    </row>
    <row r="41" spans="1:2" x14ac:dyDescent="0.35">
      <c r="A41" s="1">
        <v>-1.2000000000000099</v>
      </c>
      <c r="B41" s="1">
        <f t="shared" si="0"/>
        <v>0.40983606557376645</v>
      </c>
    </row>
    <row r="42" spans="1:2" x14ac:dyDescent="0.35">
      <c r="A42" s="1">
        <v>-1.1000000000000101</v>
      </c>
      <c r="B42" s="1">
        <f t="shared" si="0"/>
        <v>0.45248868778280088</v>
      </c>
    </row>
    <row r="43" spans="1:2" x14ac:dyDescent="0.35">
      <c r="A43" s="1">
        <v>-1.00000000000001</v>
      </c>
      <c r="B43" s="1">
        <f t="shared" si="0"/>
        <v>0.499999999999995</v>
      </c>
    </row>
    <row r="44" spans="1:2" x14ac:dyDescent="0.35">
      <c r="A44" s="1">
        <v>-0.90000000000001001</v>
      </c>
      <c r="B44" s="1">
        <f t="shared" si="0"/>
        <v>0.55248618784529835</v>
      </c>
    </row>
    <row r="45" spans="1:2" x14ac:dyDescent="0.35">
      <c r="A45" s="1">
        <v>-0.80000000000001004</v>
      </c>
      <c r="B45" s="1">
        <f t="shared" si="0"/>
        <v>0.6097560975609696</v>
      </c>
    </row>
    <row r="46" spans="1:2" x14ac:dyDescent="0.35">
      <c r="A46" s="1">
        <v>-0.70000000000000995</v>
      </c>
      <c r="B46" s="1">
        <f t="shared" si="0"/>
        <v>0.67114093959730914</v>
      </c>
    </row>
    <row r="47" spans="1:2" x14ac:dyDescent="0.35">
      <c r="A47" s="1">
        <v>-0.60000000000000997</v>
      </c>
      <c r="B47" s="1">
        <f t="shared" si="0"/>
        <v>0.73529411764705244</v>
      </c>
    </row>
    <row r="48" spans="1:2" x14ac:dyDescent="0.35">
      <c r="A48" s="1">
        <v>-0.50000000000000899</v>
      </c>
      <c r="B48" s="1">
        <f t="shared" si="0"/>
        <v>0.79999999999999427</v>
      </c>
    </row>
    <row r="49" spans="1:2" x14ac:dyDescent="0.35">
      <c r="A49" s="1">
        <v>-0.40000000000000902</v>
      </c>
      <c r="B49" s="1">
        <f t="shared" si="0"/>
        <v>0.862068965517236</v>
      </c>
    </row>
    <row r="50" spans="1:2" x14ac:dyDescent="0.35">
      <c r="A50" s="1">
        <v>-0.30000000000000898</v>
      </c>
      <c r="B50" s="1">
        <f t="shared" si="0"/>
        <v>0.91743119266054596</v>
      </c>
    </row>
    <row r="51" spans="1:2" x14ac:dyDescent="0.35">
      <c r="A51" s="1">
        <v>-0.200000000000009</v>
      </c>
      <c r="B51" s="1">
        <f t="shared" si="0"/>
        <v>0.96153846153845823</v>
      </c>
    </row>
    <row r="52" spans="1:2" x14ac:dyDescent="0.35">
      <c r="A52" s="1">
        <v>-0.10000000000001</v>
      </c>
      <c r="B52" s="1">
        <f t="shared" si="0"/>
        <v>0.99009900990098809</v>
      </c>
    </row>
    <row r="53" spans="1:2" x14ac:dyDescent="0.35">
      <c r="A53" s="1">
        <v>0</v>
      </c>
      <c r="B53" s="1">
        <f t="shared" si="0"/>
        <v>1</v>
      </c>
    </row>
    <row r="54" spans="1:2" x14ac:dyDescent="0.35">
      <c r="A54" s="1">
        <v>9.9999999999989903E-2</v>
      </c>
      <c r="B54" s="1">
        <f t="shared" si="0"/>
        <v>0.99009900990099209</v>
      </c>
    </row>
    <row r="55" spans="1:2" x14ac:dyDescent="0.35">
      <c r="A55" s="1">
        <v>0.19999999999998999</v>
      </c>
      <c r="B55" s="1">
        <f t="shared" si="0"/>
        <v>0.96153846153846523</v>
      </c>
    </row>
    <row r="56" spans="1:2" x14ac:dyDescent="0.35">
      <c r="A56" s="1">
        <v>0.29999999999999</v>
      </c>
      <c r="B56" s="1">
        <f t="shared" si="0"/>
        <v>0.91743119266055539</v>
      </c>
    </row>
    <row r="57" spans="1:2" x14ac:dyDescent="0.35">
      <c r="A57" s="1">
        <v>0.39999999999998997</v>
      </c>
      <c r="B57" s="1">
        <f t="shared" si="0"/>
        <v>0.86206896551724743</v>
      </c>
    </row>
    <row r="58" spans="1:2" x14ac:dyDescent="0.35">
      <c r="A58" s="1">
        <v>0.49999999999999001</v>
      </c>
      <c r="B58" s="1">
        <f t="shared" si="0"/>
        <v>0.80000000000000637</v>
      </c>
    </row>
    <row r="59" spans="1:2" x14ac:dyDescent="0.35">
      <c r="A59" s="1">
        <v>0.59999999999998999</v>
      </c>
      <c r="B59" s="1">
        <f t="shared" si="0"/>
        <v>0.73529411764706543</v>
      </c>
    </row>
    <row r="60" spans="1:2" x14ac:dyDescent="0.35">
      <c r="A60" s="1">
        <v>0.69999999999998996</v>
      </c>
      <c r="B60" s="1">
        <f t="shared" si="0"/>
        <v>0.6711409395973218</v>
      </c>
    </row>
    <row r="61" spans="1:2" x14ac:dyDescent="0.35">
      <c r="A61" s="1">
        <v>0.79999999999999005</v>
      </c>
      <c r="B61" s="1">
        <f t="shared" si="0"/>
        <v>0.60975609756098148</v>
      </c>
    </row>
    <row r="62" spans="1:2" x14ac:dyDescent="0.35">
      <c r="A62" s="1">
        <v>0.89999999999999003</v>
      </c>
      <c r="B62" s="1">
        <f t="shared" si="0"/>
        <v>0.55248618784530934</v>
      </c>
    </row>
    <row r="63" spans="1:2" x14ac:dyDescent="0.35">
      <c r="A63" s="1">
        <v>0.99999999999999001</v>
      </c>
      <c r="B63" s="1">
        <f t="shared" si="0"/>
        <v>0.500000000000005</v>
      </c>
    </row>
    <row r="64" spans="1:2" x14ac:dyDescent="0.35">
      <c r="A64" s="1">
        <v>1.0999999999999901</v>
      </c>
      <c r="B64" s="1">
        <f t="shared" si="0"/>
        <v>0.45248868778280987</v>
      </c>
    </row>
    <row r="65" spans="1:2" x14ac:dyDescent="0.35">
      <c r="A65" s="1">
        <v>1.19999999999999</v>
      </c>
      <c r="B65" s="1">
        <f t="shared" si="0"/>
        <v>0.40983606557377456</v>
      </c>
    </row>
    <row r="66" spans="1:2" x14ac:dyDescent="0.35">
      <c r="A66" s="1">
        <v>1.2999999999999901</v>
      </c>
      <c r="B66" s="1">
        <f t="shared" si="0"/>
        <v>0.37174721189591436</v>
      </c>
    </row>
    <row r="67" spans="1:2" x14ac:dyDescent="0.35">
      <c r="A67" s="1">
        <v>1.3999999999999899</v>
      </c>
      <c r="B67" s="1">
        <f t="shared" si="0"/>
        <v>0.3378378378378411</v>
      </c>
    </row>
    <row r="68" spans="1:2" x14ac:dyDescent="0.35">
      <c r="A68" s="1">
        <v>1.49999999999999</v>
      </c>
      <c r="B68" s="1">
        <f t="shared" ref="B68:B103" si="1">1/(POWER(A68,2)+1)</f>
        <v>0.30769230769231054</v>
      </c>
    </row>
    <row r="69" spans="1:2" x14ac:dyDescent="0.35">
      <c r="A69" s="1">
        <v>1.5999999999999901</v>
      </c>
      <c r="B69" s="1">
        <f t="shared" si="1"/>
        <v>0.28089887640449684</v>
      </c>
    </row>
    <row r="70" spans="1:2" x14ac:dyDescent="0.35">
      <c r="A70" s="1">
        <v>1.69999999999999</v>
      </c>
      <c r="B70" s="1">
        <f t="shared" si="1"/>
        <v>0.25706940874036216</v>
      </c>
    </row>
    <row r="71" spans="1:2" x14ac:dyDescent="0.35">
      <c r="A71" s="1">
        <v>1.7999999999999901</v>
      </c>
      <c r="B71" s="1">
        <f t="shared" si="1"/>
        <v>0.23584905660377556</v>
      </c>
    </row>
    <row r="72" spans="1:2" x14ac:dyDescent="0.35">
      <c r="A72" s="1">
        <v>1.8999999999999899</v>
      </c>
      <c r="B72" s="1">
        <f t="shared" si="1"/>
        <v>0.21691973969631415</v>
      </c>
    </row>
    <row r="73" spans="1:2" x14ac:dyDescent="0.35">
      <c r="A73" s="1">
        <v>1.99999999999999</v>
      </c>
      <c r="B73" s="1">
        <f t="shared" si="1"/>
        <v>0.20000000000000159</v>
      </c>
    </row>
    <row r="74" spans="1:2" x14ac:dyDescent="0.35">
      <c r="A74" s="1">
        <v>2.0999999999999899</v>
      </c>
      <c r="B74" s="1">
        <f t="shared" si="1"/>
        <v>0.18484288354898482</v>
      </c>
    </row>
    <row r="75" spans="1:2" x14ac:dyDescent="0.35">
      <c r="A75" s="1">
        <v>2.19999999999999</v>
      </c>
      <c r="B75" s="1">
        <f t="shared" si="1"/>
        <v>0.17123287671233006</v>
      </c>
    </row>
    <row r="76" spans="1:2" x14ac:dyDescent="0.35">
      <c r="A76" s="1">
        <v>2.2999999999999901</v>
      </c>
      <c r="B76" s="1">
        <f t="shared" si="1"/>
        <v>0.15898251192368956</v>
      </c>
    </row>
    <row r="77" spans="1:2" x14ac:dyDescent="0.35">
      <c r="A77" s="1">
        <v>2.3999999999999901</v>
      </c>
      <c r="B77" s="1">
        <f t="shared" si="1"/>
        <v>0.14792899408284127</v>
      </c>
    </row>
    <row r="78" spans="1:2" x14ac:dyDescent="0.35">
      <c r="A78" s="1">
        <v>2.4999999999999898</v>
      </c>
      <c r="B78" s="1">
        <f t="shared" si="1"/>
        <v>0.13793103448275959</v>
      </c>
    </row>
    <row r="79" spans="1:2" x14ac:dyDescent="0.35">
      <c r="A79" s="1">
        <v>2.5999999999999899</v>
      </c>
      <c r="B79" s="1">
        <f t="shared" si="1"/>
        <v>0.12886597938144417</v>
      </c>
    </row>
    <row r="80" spans="1:2" x14ac:dyDescent="0.35">
      <c r="A80" s="1">
        <v>2.69999999999999</v>
      </c>
      <c r="B80" s="1">
        <f t="shared" si="1"/>
        <v>0.12062726176115882</v>
      </c>
    </row>
    <row r="81" spans="1:2" x14ac:dyDescent="0.35">
      <c r="A81" s="1">
        <v>2.7999999999999901</v>
      </c>
      <c r="B81" s="1">
        <f t="shared" si="1"/>
        <v>0.11312217194570209</v>
      </c>
    </row>
    <row r="82" spans="1:2" x14ac:dyDescent="0.35">
      <c r="A82" s="1">
        <v>2.8999999999999901</v>
      </c>
      <c r="B82" s="1">
        <f t="shared" si="1"/>
        <v>0.10626992561105271</v>
      </c>
    </row>
    <row r="83" spans="1:2" x14ac:dyDescent="0.35">
      <c r="A83" s="1">
        <v>2.9999999999999898</v>
      </c>
      <c r="B83" s="1">
        <f t="shared" si="1"/>
        <v>0.1000000000000006</v>
      </c>
    </row>
    <row r="84" spans="1:2" x14ac:dyDescent="0.35">
      <c r="A84" s="1">
        <v>3.0999999999999899</v>
      </c>
      <c r="B84" s="1">
        <f t="shared" si="1"/>
        <v>9.4250706880302154E-2</v>
      </c>
    </row>
    <row r="85" spans="1:2" x14ac:dyDescent="0.35">
      <c r="A85" s="1">
        <v>3.19999999999999</v>
      </c>
      <c r="B85" s="1">
        <f t="shared" si="1"/>
        <v>8.8967971530249615E-2</v>
      </c>
    </row>
    <row r="86" spans="1:2" x14ac:dyDescent="0.35">
      <c r="A86" s="1">
        <v>3.2999999999999901</v>
      </c>
      <c r="B86" s="1">
        <f t="shared" si="1"/>
        <v>8.4104289318755715E-2</v>
      </c>
    </row>
    <row r="87" spans="1:2" x14ac:dyDescent="0.35">
      <c r="A87" s="1">
        <v>3.3999999999999901</v>
      </c>
      <c r="B87" s="1">
        <f t="shared" si="1"/>
        <v>7.9617834394904885E-2</v>
      </c>
    </row>
    <row r="88" spans="1:2" x14ac:dyDescent="0.35">
      <c r="A88" s="1">
        <v>3.4999999999999898</v>
      </c>
      <c r="B88" s="1">
        <f t="shared" si="1"/>
        <v>7.5471698113207947E-2</v>
      </c>
    </row>
    <row r="89" spans="1:2" x14ac:dyDescent="0.35">
      <c r="A89" s="1">
        <v>3.5999999999999899</v>
      </c>
      <c r="B89" s="1">
        <f t="shared" si="1"/>
        <v>7.1633237822349954E-2</v>
      </c>
    </row>
    <row r="90" spans="1:2" x14ac:dyDescent="0.35">
      <c r="A90" s="1">
        <v>3.69999999999999</v>
      </c>
      <c r="B90" s="1">
        <f t="shared" si="1"/>
        <v>6.8073519400953381E-2</v>
      </c>
    </row>
    <row r="91" spans="1:2" x14ac:dyDescent="0.35">
      <c r="A91" s="1">
        <v>3.7999999999999901</v>
      </c>
      <c r="B91" s="1">
        <f t="shared" si="1"/>
        <v>6.4766839378238655E-2</v>
      </c>
    </row>
    <row r="92" spans="1:2" x14ac:dyDescent="0.35">
      <c r="A92" s="1">
        <v>3.8999999999999901</v>
      </c>
      <c r="B92" s="1">
        <f t="shared" si="1"/>
        <v>6.1690314620604862E-2</v>
      </c>
    </row>
    <row r="93" spans="1:2" x14ac:dyDescent="0.35">
      <c r="A93" s="1">
        <v>3.9999999999999898</v>
      </c>
      <c r="B93" s="1">
        <f t="shared" si="1"/>
        <v>5.882352941176499E-2</v>
      </c>
    </row>
    <row r="94" spans="1:2" x14ac:dyDescent="0.35">
      <c r="A94" s="1">
        <v>4.0999999999999899</v>
      </c>
      <c r="B94" s="1">
        <f t="shared" si="1"/>
        <v>5.6148231330713345E-2</v>
      </c>
    </row>
    <row r="95" spans="1:2" x14ac:dyDescent="0.35">
      <c r="A95" s="1">
        <v>4.1999999999999904</v>
      </c>
      <c r="B95" s="1">
        <f t="shared" si="1"/>
        <v>5.3648068669528128E-2</v>
      </c>
    </row>
    <row r="96" spans="1:2" x14ac:dyDescent="0.35">
      <c r="A96" s="1">
        <v>4.2999999999999901</v>
      </c>
      <c r="B96" s="1">
        <f t="shared" si="1"/>
        <v>5.1308363263212135E-2</v>
      </c>
    </row>
    <row r="97" spans="1:2" x14ac:dyDescent="0.35">
      <c r="A97" s="1">
        <v>4.4000000000000004</v>
      </c>
      <c r="B97" s="1">
        <f t="shared" si="1"/>
        <v>4.9115913555992131E-2</v>
      </c>
    </row>
    <row r="98" spans="1:2" x14ac:dyDescent="0.35">
      <c r="A98" s="1">
        <v>4.4999999999999902</v>
      </c>
      <c r="B98" s="1">
        <f t="shared" si="1"/>
        <v>4.7058823529411958E-2</v>
      </c>
    </row>
    <row r="99" spans="1:2" x14ac:dyDescent="0.35">
      <c r="A99" s="1">
        <v>4.5999999999999899</v>
      </c>
      <c r="B99" s="1">
        <f t="shared" si="1"/>
        <v>4.5126353790613909E-2</v>
      </c>
    </row>
    <row r="100" spans="1:2" x14ac:dyDescent="0.35">
      <c r="A100" s="1">
        <v>4.7</v>
      </c>
      <c r="B100" s="1">
        <f t="shared" si="1"/>
        <v>4.3308791684711988E-2</v>
      </c>
    </row>
    <row r="101" spans="1:2" x14ac:dyDescent="0.35">
      <c r="A101" s="1">
        <v>4.8</v>
      </c>
      <c r="B101" s="1">
        <f t="shared" si="1"/>
        <v>4.15973377703827E-2</v>
      </c>
    </row>
    <row r="102" spans="1:2" x14ac:dyDescent="0.35">
      <c r="A102" s="1">
        <v>4.9000000000000004</v>
      </c>
      <c r="B102" s="1">
        <f t="shared" si="1"/>
        <v>3.9984006397441013E-2</v>
      </c>
    </row>
    <row r="103" spans="1:2" x14ac:dyDescent="0.35">
      <c r="A103" s="1">
        <v>4.9999999999999902</v>
      </c>
      <c r="B103" s="1">
        <f t="shared" si="1"/>
        <v>3.8461538461538609E-2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28" workbookViewId="0">
      <selection activeCell="G2" sqref="G2"/>
    </sheetView>
  </sheetViews>
  <sheetFormatPr defaultRowHeight="14.5" x14ac:dyDescent="0.35"/>
  <cols>
    <col min="1" max="1" width="13.1796875" bestFit="1" customWidth="1"/>
    <col min="2" max="2" width="13.1796875" customWidth="1"/>
    <col min="3" max="3" width="14.54296875" bestFit="1" customWidth="1"/>
    <col min="4" max="6" width="12.7265625" bestFit="1" customWidth="1"/>
  </cols>
  <sheetData>
    <row r="1" spans="1:6" ht="57.75" customHeight="1" x14ac:dyDescent="0.35">
      <c r="A1" s="11" t="s">
        <v>0</v>
      </c>
    </row>
    <row r="2" spans="1:6" x14ac:dyDescent="0.35">
      <c r="A2" s="12" t="s">
        <v>16</v>
      </c>
      <c r="C2" s="5" t="s">
        <v>17</v>
      </c>
      <c r="D2" s="5" t="s">
        <v>18</v>
      </c>
      <c r="E2" s="5" t="s">
        <v>19</v>
      </c>
      <c r="F2" s="5" t="s">
        <v>20</v>
      </c>
    </row>
    <row r="3" spans="1:6" x14ac:dyDescent="0.35">
      <c r="A3" s="1">
        <v>-360</v>
      </c>
      <c r="C3" s="1">
        <f>RADIANS(A3)</f>
        <v>-6.2831853071795862</v>
      </c>
      <c r="D3" s="1">
        <f>SIN(C3)</f>
        <v>2.45029690981724E-16</v>
      </c>
      <c r="E3" s="1">
        <f>SIN(3*C3)</f>
        <v>7.3508907294517201E-16</v>
      </c>
      <c r="F3" s="1">
        <f>3*SIN(C3)</f>
        <v>7.3508907294517201E-16</v>
      </c>
    </row>
    <row r="4" spans="1:6" x14ac:dyDescent="0.35">
      <c r="A4" s="1">
        <v>-345</v>
      </c>
      <c r="C4" s="1">
        <f t="shared" ref="C4:C51" si="0">RADIANS(A4)</f>
        <v>-6.0213859193804371</v>
      </c>
      <c r="D4" s="1">
        <f t="shared" ref="D4:D51" si="1">SIN(C4)</f>
        <v>0.25881904510252068</v>
      </c>
      <c r="E4" s="1">
        <f t="shared" ref="E4:E33" si="2">SIN(3*C4)</f>
        <v>0.70710678118654613</v>
      </c>
      <c r="F4" s="1">
        <f t="shared" ref="F4:F33" si="3">3*SIN(C4)</f>
        <v>0.776457135307562</v>
      </c>
    </row>
    <row r="5" spans="1:6" x14ac:dyDescent="0.35">
      <c r="A5" s="1">
        <v>-330</v>
      </c>
      <c r="C5" s="1">
        <f t="shared" si="0"/>
        <v>-5.7595865315812871</v>
      </c>
      <c r="D5" s="1">
        <f t="shared" si="1"/>
        <v>0.50000000000000044</v>
      </c>
      <c r="E5" s="1">
        <f t="shared" si="2"/>
        <v>1</v>
      </c>
      <c r="F5" s="1">
        <f t="shared" si="3"/>
        <v>1.5000000000000013</v>
      </c>
    </row>
    <row r="6" spans="1:6" x14ac:dyDescent="0.35">
      <c r="A6" s="1">
        <v>-315</v>
      </c>
      <c r="C6" s="1">
        <f t="shared" si="0"/>
        <v>-5.497787143782138</v>
      </c>
      <c r="D6" s="1">
        <f t="shared" si="1"/>
        <v>0.70710678118654768</v>
      </c>
      <c r="E6" s="1">
        <f t="shared" si="2"/>
        <v>0.70710678118654768</v>
      </c>
      <c r="F6" s="1">
        <f t="shared" si="3"/>
        <v>2.1213203435596428</v>
      </c>
    </row>
    <row r="7" spans="1:6" x14ac:dyDescent="0.35">
      <c r="A7" s="1">
        <v>-300</v>
      </c>
      <c r="C7" s="1">
        <f t="shared" si="0"/>
        <v>-5.2359877559829888</v>
      </c>
      <c r="D7" s="1">
        <f t="shared" si="1"/>
        <v>0.8660254037844386</v>
      </c>
      <c r="E7" s="1">
        <f t="shared" si="2"/>
        <v>-6.1257422745431001E-16</v>
      </c>
      <c r="F7" s="1">
        <f t="shared" si="3"/>
        <v>2.598076211353316</v>
      </c>
    </row>
    <row r="8" spans="1:6" x14ac:dyDescent="0.35">
      <c r="A8" s="1">
        <v>-285</v>
      </c>
      <c r="C8" s="1">
        <f t="shared" si="0"/>
        <v>-4.9741883681838388</v>
      </c>
      <c r="D8" s="1">
        <f t="shared" si="1"/>
        <v>0.96592582628906842</v>
      </c>
      <c r="E8" s="1">
        <f t="shared" si="2"/>
        <v>-0.70710678118654857</v>
      </c>
      <c r="F8" s="1">
        <f t="shared" si="3"/>
        <v>2.897777478867205</v>
      </c>
    </row>
    <row r="9" spans="1:6" x14ac:dyDescent="0.35">
      <c r="A9" s="1">
        <v>-270</v>
      </c>
      <c r="C9" s="1">
        <f t="shared" si="0"/>
        <v>-4.7123889803846897</v>
      </c>
      <c r="D9" s="1">
        <f t="shared" si="1"/>
        <v>1</v>
      </c>
      <c r="E9" s="1">
        <f t="shared" si="2"/>
        <v>-1</v>
      </c>
      <c r="F9" s="1">
        <f t="shared" si="3"/>
        <v>3</v>
      </c>
    </row>
    <row r="10" spans="1:6" x14ac:dyDescent="0.35">
      <c r="A10" s="1">
        <v>-255</v>
      </c>
      <c r="C10" s="1">
        <f t="shared" si="0"/>
        <v>-4.4505895925855405</v>
      </c>
      <c r="D10" s="1">
        <f t="shared" si="1"/>
        <v>0.96592582628906831</v>
      </c>
      <c r="E10" s="1">
        <f t="shared" si="2"/>
        <v>-0.70710678118654779</v>
      </c>
      <c r="F10" s="1">
        <f t="shared" si="3"/>
        <v>2.897777478867205</v>
      </c>
    </row>
    <row r="11" spans="1:6" x14ac:dyDescent="0.35">
      <c r="A11" s="1">
        <v>-240</v>
      </c>
      <c r="C11" s="1">
        <f t="shared" si="0"/>
        <v>-4.1887902047863905</v>
      </c>
      <c r="D11" s="1">
        <f t="shared" si="1"/>
        <v>0.86602540378443837</v>
      </c>
      <c r="E11" s="1">
        <f t="shared" si="2"/>
        <v>4.90059381963448E-16</v>
      </c>
      <c r="F11" s="1">
        <f t="shared" si="3"/>
        <v>2.5980762113533151</v>
      </c>
    </row>
    <row r="12" spans="1:6" x14ac:dyDescent="0.35">
      <c r="A12" s="1">
        <v>-225</v>
      </c>
      <c r="C12" s="1">
        <f t="shared" si="0"/>
        <v>-3.9269908169872414</v>
      </c>
      <c r="D12" s="1">
        <f t="shared" si="1"/>
        <v>0.70710678118654746</v>
      </c>
      <c r="E12" s="1">
        <f t="shared" si="2"/>
        <v>0.70710678118654846</v>
      </c>
      <c r="F12" s="1">
        <f t="shared" si="3"/>
        <v>2.1213203435596424</v>
      </c>
    </row>
    <row r="13" spans="1:6" x14ac:dyDescent="0.35">
      <c r="A13" s="1">
        <v>-210</v>
      </c>
      <c r="C13" s="1">
        <f t="shared" si="0"/>
        <v>-3.6651914291880923</v>
      </c>
      <c r="D13" s="1">
        <f t="shared" si="1"/>
        <v>0.50000000000000011</v>
      </c>
      <c r="E13" s="1">
        <f t="shared" si="2"/>
        <v>1</v>
      </c>
      <c r="F13" s="1">
        <f t="shared" si="3"/>
        <v>1.5000000000000004</v>
      </c>
    </row>
    <row r="14" spans="1:6" x14ac:dyDescent="0.35">
      <c r="A14" s="1">
        <v>-195</v>
      </c>
      <c r="C14" s="1">
        <f t="shared" si="0"/>
        <v>-3.4033920413889427</v>
      </c>
      <c r="D14" s="1">
        <f t="shared" si="1"/>
        <v>0.25881904510252079</v>
      </c>
      <c r="E14" s="1">
        <f t="shared" si="2"/>
        <v>0.70710678118654791</v>
      </c>
      <c r="F14" s="1">
        <f t="shared" si="3"/>
        <v>0.77645713530756244</v>
      </c>
    </row>
    <row r="15" spans="1:6" x14ac:dyDescent="0.35">
      <c r="A15" s="1">
        <v>-180</v>
      </c>
      <c r="C15" s="1">
        <f t="shared" si="0"/>
        <v>-3.1415926535897931</v>
      </c>
      <c r="D15" s="1">
        <f t="shared" si="1"/>
        <v>-1.22514845490862E-16</v>
      </c>
      <c r="E15" s="1">
        <f t="shared" si="2"/>
        <v>-3.67544536472586E-16</v>
      </c>
      <c r="F15" s="1">
        <f t="shared" si="3"/>
        <v>-3.67544536472586E-16</v>
      </c>
    </row>
    <row r="16" spans="1:6" x14ac:dyDescent="0.35">
      <c r="A16" s="1">
        <v>-165</v>
      </c>
      <c r="C16" s="1">
        <f t="shared" si="0"/>
        <v>-2.8797932657906435</v>
      </c>
      <c r="D16" s="1">
        <f t="shared" si="1"/>
        <v>-0.25881904510252102</v>
      </c>
      <c r="E16" s="1">
        <f t="shared" si="2"/>
        <v>-0.70710678118654835</v>
      </c>
      <c r="F16" s="1">
        <f t="shared" si="3"/>
        <v>-0.77645713530756311</v>
      </c>
    </row>
    <row r="17" spans="1:6" x14ac:dyDescent="0.35">
      <c r="A17" s="1">
        <v>-150</v>
      </c>
      <c r="C17" s="1">
        <f t="shared" si="0"/>
        <v>-2.6179938779914944</v>
      </c>
      <c r="D17" s="1">
        <f t="shared" si="1"/>
        <v>-0.49999999999999994</v>
      </c>
      <c r="E17" s="1">
        <f t="shared" si="2"/>
        <v>-1</v>
      </c>
      <c r="F17" s="1">
        <f t="shared" si="3"/>
        <v>-1.4999999999999998</v>
      </c>
    </row>
    <row r="18" spans="1:6" x14ac:dyDescent="0.35">
      <c r="A18" s="1">
        <v>-135</v>
      </c>
      <c r="C18" s="1">
        <f t="shared" si="0"/>
        <v>-2.3561944901923448</v>
      </c>
      <c r="D18" s="1">
        <f t="shared" si="1"/>
        <v>-0.70710678118654757</v>
      </c>
      <c r="E18" s="1">
        <f t="shared" si="2"/>
        <v>-0.70710678118654735</v>
      </c>
      <c r="F18" s="1">
        <f t="shared" si="3"/>
        <v>-2.1213203435596428</v>
      </c>
    </row>
    <row r="19" spans="1:6" x14ac:dyDescent="0.35">
      <c r="A19" s="1">
        <v>-120</v>
      </c>
      <c r="C19" s="1">
        <f t="shared" si="0"/>
        <v>-2.0943951023931953</v>
      </c>
      <c r="D19" s="1">
        <f t="shared" si="1"/>
        <v>-0.86602540378443871</v>
      </c>
      <c r="E19" s="1">
        <f t="shared" si="2"/>
        <v>2.45029690981724E-16</v>
      </c>
      <c r="F19" s="1">
        <f t="shared" si="3"/>
        <v>-2.598076211353316</v>
      </c>
    </row>
    <row r="20" spans="1:6" x14ac:dyDescent="0.35">
      <c r="A20" s="1">
        <v>-105</v>
      </c>
      <c r="C20" s="1">
        <f t="shared" si="0"/>
        <v>-1.8325957145940461</v>
      </c>
      <c r="D20" s="1">
        <f t="shared" si="1"/>
        <v>-0.96592582628906831</v>
      </c>
      <c r="E20" s="1">
        <f t="shared" si="2"/>
        <v>0.70710678118654702</v>
      </c>
      <c r="F20" s="1">
        <f t="shared" si="3"/>
        <v>-2.897777478867205</v>
      </c>
    </row>
    <row r="21" spans="1:6" x14ac:dyDescent="0.35">
      <c r="A21" s="1">
        <v>-90</v>
      </c>
      <c r="C21" s="1">
        <f t="shared" si="0"/>
        <v>-1.5707963267948966</v>
      </c>
      <c r="D21" s="1">
        <f t="shared" si="1"/>
        <v>-1</v>
      </c>
      <c r="E21" s="1">
        <f t="shared" si="2"/>
        <v>1</v>
      </c>
      <c r="F21" s="1">
        <f t="shared" si="3"/>
        <v>-3</v>
      </c>
    </row>
    <row r="22" spans="1:6" x14ac:dyDescent="0.35">
      <c r="A22" s="1">
        <v>-75</v>
      </c>
      <c r="C22" s="1">
        <f t="shared" si="0"/>
        <v>-1.3089969389957472</v>
      </c>
      <c r="D22" s="1">
        <f t="shared" si="1"/>
        <v>-0.96592582628906831</v>
      </c>
      <c r="E22" s="1">
        <f t="shared" si="2"/>
        <v>0.70710678118654746</v>
      </c>
      <c r="F22" s="1">
        <f t="shared" si="3"/>
        <v>-2.897777478867205</v>
      </c>
    </row>
    <row r="23" spans="1:6" x14ac:dyDescent="0.35">
      <c r="A23" s="1">
        <v>-60</v>
      </c>
      <c r="C23" s="1">
        <f t="shared" si="0"/>
        <v>-1.0471975511965976</v>
      </c>
      <c r="D23" s="1">
        <f t="shared" si="1"/>
        <v>-0.8660254037844386</v>
      </c>
      <c r="E23" s="1">
        <f t="shared" si="2"/>
        <v>-1.22514845490862E-16</v>
      </c>
      <c r="F23" s="1">
        <f t="shared" si="3"/>
        <v>-2.598076211353316</v>
      </c>
    </row>
    <row r="24" spans="1:6" x14ac:dyDescent="0.35">
      <c r="A24" s="1">
        <v>-45</v>
      </c>
      <c r="C24" s="1">
        <f t="shared" si="0"/>
        <v>-0.78539816339744828</v>
      </c>
      <c r="D24" s="1">
        <f t="shared" si="1"/>
        <v>-0.70710678118654746</v>
      </c>
      <c r="E24" s="1">
        <f t="shared" si="2"/>
        <v>-0.70710678118654757</v>
      </c>
      <c r="F24" s="1">
        <f t="shared" si="3"/>
        <v>-2.1213203435596424</v>
      </c>
    </row>
    <row r="25" spans="1:6" x14ac:dyDescent="0.35">
      <c r="A25" s="1">
        <v>-30</v>
      </c>
      <c r="C25" s="1">
        <f t="shared" si="0"/>
        <v>-0.52359877559829882</v>
      </c>
      <c r="D25" s="1">
        <f t="shared" si="1"/>
        <v>-0.49999999999999994</v>
      </c>
      <c r="E25" s="1">
        <f t="shared" si="2"/>
        <v>-1</v>
      </c>
      <c r="F25" s="1">
        <f t="shared" si="3"/>
        <v>-1.4999999999999998</v>
      </c>
    </row>
    <row r="26" spans="1:6" x14ac:dyDescent="0.35">
      <c r="A26" s="1">
        <v>-15</v>
      </c>
      <c r="C26" s="1">
        <f t="shared" si="0"/>
        <v>-0.26179938779914941</v>
      </c>
      <c r="D26" s="1">
        <f t="shared" si="1"/>
        <v>-0.25881904510252074</v>
      </c>
      <c r="E26" s="1">
        <f t="shared" si="2"/>
        <v>-0.70710678118654746</v>
      </c>
      <c r="F26" s="1">
        <f t="shared" si="3"/>
        <v>-0.77645713530756222</v>
      </c>
    </row>
    <row r="27" spans="1:6" x14ac:dyDescent="0.35">
      <c r="A27" s="1">
        <v>0</v>
      </c>
      <c r="C27" s="1">
        <f t="shared" si="0"/>
        <v>0</v>
      </c>
      <c r="D27" s="1">
        <f t="shared" si="1"/>
        <v>0</v>
      </c>
      <c r="E27" s="1">
        <f t="shared" si="2"/>
        <v>0</v>
      </c>
      <c r="F27" s="1">
        <f t="shared" si="3"/>
        <v>0</v>
      </c>
    </row>
    <row r="28" spans="1:6" x14ac:dyDescent="0.35">
      <c r="A28" s="1">
        <v>15</v>
      </c>
      <c r="C28" s="1">
        <f t="shared" si="0"/>
        <v>0.26179938779914941</v>
      </c>
      <c r="D28" s="1">
        <f t="shared" si="1"/>
        <v>0.25881904510252074</v>
      </c>
      <c r="E28" s="1">
        <f t="shared" si="2"/>
        <v>0.70710678118654746</v>
      </c>
      <c r="F28" s="1">
        <f t="shared" si="3"/>
        <v>0.77645713530756222</v>
      </c>
    </row>
    <row r="29" spans="1:6" x14ac:dyDescent="0.35">
      <c r="A29" s="1">
        <v>30</v>
      </c>
      <c r="C29" s="1">
        <f t="shared" si="0"/>
        <v>0.52359877559829882</v>
      </c>
      <c r="D29" s="1">
        <f t="shared" si="1"/>
        <v>0.49999999999999994</v>
      </c>
      <c r="E29" s="1">
        <f t="shared" si="2"/>
        <v>1</v>
      </c>
      <c r="F29" s="1">
        <f t="shared" si="3"/>
        <v>1.4999999999999998</v>
      </c>
    </row>
    <row r="30" spans="1:6" x14ac:dyDescent="0.35">
      <c r="A30" s="1">
        <v>45</v>
      </c>
      <c r="C30" s="1">
        <f t="shared" si="0"/>
        <v>0.78539816339744828</v>
      </c>
      <c r="D30" s="1">
        <f t="shared" si="1"/>
        <v>0.70710678118654746</v>
      </c>
      <c r="E30" s="1">
        <f t="shared" si="2"/>
        <v>0.70710678118654757</v>
      </c>
      <c r="F30" s="1">
        <f t="shared" si="3"/>
        <v>2.1213203435596424</v>
      </c>
    </row>
    <row r="31" spans="1:6" x14ac:dyDescent="0.35">
      <c r="A31" s="1">
        <v>60</v>
      </c>
      <c r="C31" s="1">
        <f t="shared" si="0"/>
        <v>1.0471975511965976</v>
      </c>
      <c r="D31" s="1">
        <f t="shared" si="1"/>
        <v>0.8660254037844386</v>
      </c>
      <c r="E31" s="1">
        <f t="shared" si="2"/>
        <v>1.22514845490862E-16</v>
      </c>
      <c r="F31" s="1">
        <f t="shared" si="3"/>
        <v>2.598076211353316</v>
      </c>
    </row>
    <row r="32" spans="1:6" x14ac:dyDescent="0.35">
      <c r="A32" s="1">
        <v>75</v>
      </c>
      <c r="C32" s="1">
        <f t="shared" si="0"/>
        <v>1.3089969389957472</v>
      </c>
      <c r="D32" s="1">
        <f t="shared" si="1"/>
        <v>0.96592582628906831</v>
      </c>
      <c r="E32" s="1">
        <f t="shared" si="2"/>
        <v>-0.70710678118654746</v>
      </c>
      <c r="F32" s="1">
        <f t="shared" si="3"/>
        <v>2.897777478867205</v>
      </c>
    </row>
    <row r="33" spans="1:6" x14ac:dyDescent="0.35">
      <c r="A33" s="1">
        <v>90</v>
      </c>
      <c r="C33" s="1">
        <f t="shared" si="0"/>
        <v>1.5707963267948966</v>
      </c>
      <c r="D33" s="1">
        <f t="shared" si="1"/>
        <v>1</v>
      </c>
      <c r="E33" s="1">
        <f t="shared" si="2"/>
        <v>-1</v>
      </c>
      <c r="F33" s="1">
        <f t="shared" si="3"/>
        <v>3</v>
      </c>
    </row>
    <row r="34" spans="1:6" x14ac:dyDescent="0.35">
      <c r="A34" s="1">
        <v>105</v>
      </c>
      <c r="C34" s="1">
        <f t="shared" si="0"/>
        <v>1.8325957145940461</v>
      </c>
      <c r="D34" s="1">
        <f t="shared" si="1"/>
        <v>0.96592582628906831</v>
      </c>
      <c r="E34" s="1">
        <f t="shared" ref="E34:E51" si="4">SIN(3*C34)</f>
        <v>-0.70710678118654702</v>
      </c>
      <c r="F34" s="1">
        <f t="shared" ref="F34:F51" si="5">3*SIN(C34)</f>
        <v>2.897777478867205</v>
      </c>
    </row>
    <row r="35" spans="1:6" x14ac:dyDescent="0.35">
      <c r="A35" s="1">
        <v>120</v>
      </c>
      <c r="C35" s="1">
        <f t="shared" si="0"/>
        <v>2.0943951023931953</v>
      </c>
      <c r="D35" s="1">
        <f t="shared" si="1"/>
        <v>0.86602540378443871</v>
      </c>
      <c r="E35" s="1">
        <f t="shared" si="4"/>
        <v>-2.45029690981724E-16</v>
      </c>
      <c r="F35" s="1">
        <f t="shared" si="5"/>
        <v>2.598076211353316</v>
      </c>
    </row>
    <row r="36" spans="1:6" x14ac:dyDescent="0.35">
      <c r="A36" s="1">
        <v>135</v>
      </c>
      <c r="C36" s="1">
        <f t="shared" si="0"/>
        <v>2.3561944901923448</v>
      </c>
      <c r="D36" s="1">
        <f t="shared" si="1"/>
        <v>0.70710678118654757</v>
      </c>
      <c r="E36" s="1">
        <f t="shared" si="4"/>
        <v>0.70710678118654735</v>
      </c>
      <c r="F36" s="1">
        <f t="shared" si="5"/>
        <v>2.1213203435596428</v>
      </c>
    </row>
    <row r="37" spans="1:6" x14ac:dyDescent="0.35">
      <c r="A37" s="1">
        <v>150</v>
      </c>
      <c r="C37" s="1">
        <f t="shared" si="0"/>
        <v>2.6179938779914944</v>
      </c>
      <c r="D37" s="1">
        <f t="shared" si="1"/>
        <v>0.49999999999999994</v>
      </c>
      <c r="E37" s="1">
        <f t="shared" si="4"/>
        <v>1</v>
      </c>
      <c r="F37" s="1">
        <f t="shared" si="5"/>
        <v>1.4999999999999998</v>
      </c>
    </row>
    <row r="38" spans="1:6" x14ac:dyDescent="0.35">
      <c r="A38" s="1">
        <v>165</v>
      </c>
      <c r="C38" s="1">
        <f t="shared" si="0"/>
        <v>2.8797932657906435</v>
      </c>
      <c r="D38" s="1">
        <f t="shared" si="1"/>
        <v>0.25881904510252102</v>
      </c>
      <c r="E38" s="1">
        <f t="shared" si="4"/>
        <v>0.70710678118654835</v>
      </c>
      <c r="F38" s="1">
        <f t="shared" si="5"/>
        <v>0.77645713530756311</v>
      </c>
    </row>
    <row r="39" spans="1:6" x14ac:dyDescent="0.35">
      <c r="A39" s="1">
        <v>180</v>
      </c>
      <c r="C39" s="1">
        <f t="shared" si="0"/>
        <v>3.1415926535897931</v>
      </c>
      <c r="D39" s="1">
        <f t="shared" si="1"/>
        <v>1.22514845490862E-16</v>
      </c>
      <c r="E39" s="1">
        <f t="shared" si="4"/>
        <v>3.67544536472586E-16</v>
      </c>
      <c r="F39" s="1">
        <f t="shared" si="5"/>
        <v>3.67544536472586E-16</v>
      </c>
    </row>
    <row r="40" spans="1:6" x14ac:dyDescent="0.35">
      <c r="A40" s="1">
        <v>195</v>
      </c>
      <c r="C40" s="1">
        <f t="shared" si="0"/>
        <v>3.4033920413889427</v>
      </c>
      <c r="D40" s="1">
        <f t="shared" si="1"/>
        <v>-0.25881904510252079</v>
      </c>
      <c r="E40" s="1">
        <f t="shared" si="4"/>
        <v>-0.70710678118654791</v>
      </c>
      <c r="F40" s="1">
        <f t="shared" si="5"/>
        <v>-0.77645713530756244</v>
      </c>
    </row>
    <row r="41" spans="1:6" x14ac:dyDescent="0.35">
      <c r="A41" s="1">
        <v>210</v>
      </c>
      <c r="C41" s="1">
        <f t="shared" si="0"/>
        <v>3.6651914291880923</v>
      </c>
      <c r="D41" s="1">
        <f t="shared" si="1"/>
        <v>-0.50000000000000011</v>
      </c>
      <c r="E41" s="1">
        <f t="shared" si="4"/>
        <v>-1</v>
      </c>
      <c r="F41" s="1">
        <f t="shared" si="5"/>
        <v>-1.5000000000000004</v>
      </c>
    </row>
    <row r="42" spans="1:6" x14ac:dyDescent="0.35">
      <c r="A42" s="1">
        <v>225</v>
      </c>
      <c r="C42" s="1">
        <f t="shared" si="0"/>
        <v>3.9269908169872414</v>
      </c>
      <c r="D42" s="1">
        <f t="shared" si="1"/>
        <v>-0.70710678118654746</v>
      </c>
      <c r="E42" s="1">
        <f t="shared" si="4"/>
        <v>-0.70710678118654846</v>
      </c>
      <c r="F42" s="1">
        <f t="shared" si="5"/>
        <v>-2.1213203435596424</v>
      </c>
    </row>
    <row r="43" spans="1:6" x14ac:dyDescent="0.35">
      <c r="A43" s="1">
        <v>240</v>
      </c>
      <c r="C43" s="1">
        <f t="shared" si="0"/>
        <v>4.1887902047863905</v>
      </c>
      <c r="D43" s="1">
        <f t="shared" si="1"/>
        <v>-0.86602540378443837</v>
      </c>
      <c r="E43" s="1">
        <f t="shared" si="4"/>
        <v>-4.90059381963448E-16</v>
      </c>
      <c r="F43" s="1">
        <f t="shared" si="5"/>
        <v>-2.5980762113533151</v>
      </c>
    </row>
    <row r="44" spans="1:6" x14ac:dyDescent="0.35">
      <c r="A44" s="1">
        <v>255</v>
      </c>
      <c r="C44" s="1">
        <f t="shared" si="0"/>
        <v>4.4505895925855405</v>
      </c>
      <c r="D44" s="1">
        <f t="shared" si="1"/>
        <v>-0.96592582628906831</v>
      </c>
      <c r="E44" s="1">
        <f t="shared" si="4"/>
        <v>0.70710678118654779</v>
      </c>
      <c r="F44" s="1">
        <f t="shared" si="5"/>
        <v>-2.897777478867205</v>
      </c>
    </row>
    <row r="45" spans="1:6" x14ac:dyDescent="0.35">
      <c r="A45" s="1">
        <v>270</v>
      </c>
      <c r="C45" s="1">
        <f t="shared" si="0"/>
        <v>4.7123889803846897</v>
      </c>
      <c r="D45" s="1">
        <f t="shared" si="1"/>
        <v>-1</v>
      </c>
      <c r="E45" s="1">
        <f t="shared" si="4"/>
        <v>1</v>
      </c>
      <c r="F45" s="1">
        <f t="shared" si="5"/>
        <v>-3</v>
      </c>
    </row>
    <row r="46" spans="1:6" x14ac:dyDescent="0.35">
      <c r="A46" s="1">
        <v>285</v>
      </c>
      <c r="C46" s="1">
        <f t="shared" si="0"/>
        <v>4.9741883681838388</v>
      </c>
      <c r="D46" s="1">
        <f t="shared" si="1"/>
        <v>-0.96592582628906842</v>
      </c>
      <c r="E46" s="1">
        <f t="shared" si="4"/>
        <v>0.70710678118654857</v>
      </c>
      <c r="F46" s="1">
        <f t="shared" si="5"/>
        <v>-2.897777478867205</v>
      </c>
    </row>
    <row r="47" spans="1:6" x14ac:dyDescent="0.35">
      <c r="A47" s="1">
        <v>300</v>
      </c>
      <c r="C47" s="1">
        <f t="shared" si="0"/>
        <v>5.2359877559829888</v>
      </c>
      <c r="D47" s="1">
        <f t="shared" si="1"/>
        <v>-0.8660254037844386</v>
      </c>
      <c r="E47" s="1">
        <f t="shared" si="4"/>
        <v>6.1257422745431001E-16</v>
      </c>
      <c r="F47" s="1">
        <f t="shared" si="5"/>
        <v>-2.598076211353316</v>
      </c>
    </row>
    <row r="48" spans="1:6" x14ac:dyDescent="0.35">
      <c r="A48" s="1">
        <v>315</v>
      </c>
      <c r="C48" s="1">
        <f t="shared" si="0"/>
        <v>5.497787143782138</v>
      </c>
      <c r="D48" s="1">
        <f t="shared" si="1"/>
        <v>-0.70710678118654768</v>
      </c>
      <c r="E48" s="1">
        <f t="shared" si="4"/>
        <v>-0.70710678118654768</v>
      </c>
      <c r="F48" s="1">
        <f t="shared" si="5"/>
        <v>-2.1213203435596428</v>
      </c>
    </row>
    <row r="49" spans="1:6" x14ac:dyDescent="0.35">
      <c r="A49" s="1">
        <v>330</v>
      </c>
      <c r="C49" s="1">
        <f t="shared" si="0"/>
        <v>5.7595865315812871</v>
      </c>
      <c r="D49" s="1">
        <f t="shared" si="1"/>
        <v>-0.50000000000000044</v>
      </c>
      <c r="E49" s="1">
        <f t="shared" si="4"/>
        <v>-1</v>
      </c>
      <c r="F49" s="1">
        <f t="shared" si="5"/>
        <v>-1.5000000000000013</v>
      </c>
    </row>
    <row r="50" spans="1:6" x14ac:dyDescent="0.35">
      <c r="A50" s="1">
        <v>345</v>
      </c>
      <c r="C50" s="1">
        <f t="shared" si="0"/>
        <v>6.0213859193804371</v>
      </c>
      <c r="D50" s="1">
        <f t="shared" si="1"/>
        <v>-0.25881904510252068</v>
      </c>
      <c r="E50" s="1">
        <f t="shared" si="4"/>
        <v>-0.70710678118654613</v>
      </c>
      <c r="F50" s="1">
        <f t="shared" si="5"/>
        <v>-0.776457135307562</v>
      </c>
    </row>
    <row r="51" spans="1:6" x14ac:dyDescent="0.35">
      <c r="A51" s="1">
        <v>360</v>
      </c>
      <c r="C51" s="1">
        <f t="shared" si="0"/>
        <v>6.2831853071795862</v>
      </c>
      <c r="D51" s="1">
        <f t="shared" si="1"/>
        <v>-2.45029690981724E-16</v>
      </c>
      <c r="E51" s="1">
        <f t="shared" si="4"/>
        <v>-7.3508907294517201E-16</v>
      </c>
      <c r="F51" s="1">
        <f t="shared" si="5"/>
        <v>-7.3508907294517201E-16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25" workbookViewId="0">
      <selection activeCell="A2" sqref="A2:B9"/>
    </sheetView>
  </sheetViews>
  <sheetFormatPr defaultRowHeight="14.5" x14ac:dyDescent="0.35"/>
  <cols>
    <col min="1" max="1" width="13.1796875" bestFit="1" customWidth="1"/>
    <col min="4" max="4" width="13.1796875" bestFit="1" customWidth="1"/>
    <col min="5" max="5" width="8.453125" bestFit="1" customWidth="1"/>
  </cols>
  <sheetData>
    <row r="1" spans="1:2" x14ac:dyDescent="0.35">
      <c r="A1" s="5" t="s">
        <v>21</v>
      </c>
      <c r="B1" s="5" t="s">
        <v>22</v>
      </c>
    </row>
    <row r="2" spans="1:2" x14ac:dyDescent="0.35">
      <c r="A2" s="1" t="s">
        <v>23</v>
      </c>
      <c r="B2" s="1">
        <v>24773</v>
      </c>
    </row>
    <row r="3" spans="1:2" x14ac:dyDescent="0.35">
      <c r="A3" s="1" t="s">
        <v>24</v>
      </c>
      <c r="B3" s="1">
        <v>23130</v>
      </c>
    </row>
    <row r="4" spans="1:2" x14ac:dyDescent="0.35">
      <c r="A4" s="1" t="s">
        <v>25</v>
      </c>
      <c r="B4" s="1">
        <v>21569</v>
      </c>
    </row>
    <row r="5" spans="1:2" x14ac:dyDescent="0.35">
      <c r="A5" s="1" t="s">
        <v>26</v>
      </c>
      <c r="B5" s="1">
        <v>205536</v>
      </c>
    </row>
    <row r="6" spans="1:2" x14ac:dyDescent="0.35">
      <c r="A6" s="1" t="s">
        <v>27</v>
      </c>
      <c r="B6" s="1">
        <v>52422</v>
      </c>
    </row>
    <row r="7" spans="1:2" x14ac:dyDescent="0.35">
      <c r="A7" s="1" t="s">
        <v>28</v>
      </c>
      <c r="B7" s="1">
        <v>35</v>
      </c>
    </row>
    <row r="8" spans="1:2" x14ac:dyDescent="0.35">
      <c r="A8" s="1" t="s">
        <v>29</v>
      </c>
      <c r="B8" s="1">
        <v>7</v>
      </c>
    </row>
    <row r="9" spans="1:2" x14ac:dyDescent="0.35">
      <c r="A9" s="1" t="s">
        <v>30</v>
      </c>
      <c r="B9" s="1">
        <v>23115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2" sqref="A2"/>
    </sheetView>
  </sheetViews>
  <sheetFormatPr defaultRowHeight="14.5" x14ac:dyDescent="0.35"/>
  <cols>
    <col min="1" max="1" width="5.54296875" bestFit="1" customWidth="1"/>
    <col min="2" max="2" width="12.453125" bestFit="1" customWidth="1"/>
    <col min="3" max="3" width="11.1796875" bestFit="1" customWidth="1"/>
  </cols>
  <sheetData>
    <row r="1" spans="1:3" x14ac:dyDescent="0.35">
      <c r="A1" s="4" t="s">
        <v>31</v>
      </c>
      <c r="B1" s="4" t="s">
        <v>32</v>
      </c>
      <c r="C1" s="4" t="s">
        <v>33</v>
      </c>
    </row>
    <row r="2" spans="1:3" x14ac:dyDescent="0.35">
      <c r="A2" s="1" t="s">
        <v>34</v>
      </c>
      <c r="B2" s="1">
        <f ca="1">ROUND(RAND()*5+1,2)</f>
        <v>5.05</v>
      </c>
      <c r="C2" s="6">
        <f ca="1">RAND()*0.5+0.5</f>
        <v>0.93216142862966378</v>
      </c>
    </row>
    <row r="3" spans="1:3" x14ac:dyDescent="0.35">
      <c r="A3" s="1" t="s">
        <v>35</v>
      </c>
      <c r="B3" s="1">
        <f t="shared" ref="B3:B11" ca="1" si="0">ROUND(RAND()*5+1,2)</f>
        <v>1.52</v>
      </c>
      <c r="C3" s="6">
        <f t="shared" ref="C3:C11" ca="1" si="1">RAND()*0.5+0.5</f>
        <v>0.76354619553859182</v>
      </c>
    </row>
    <row r="4" spans="1:3" x14ac:dyDescent="0.35">
      <c r="A4" s="1" t="s">
        <v>36</v>
      </c>
      <c r="B4" s="1">
        <f t="shared" ca="1" si="0"/>
        <v>3.84</v>
      </c>
      <c r="C4" s="6">
        <f t="shared" ca="1" si="1"/>
        <v>0.64610492843583733</v>
      </c>
    </row>
    <row r="5" spans="1:3" x14ac:dyDescent="0.35">
      <c r="A5" s="1" t="s">
        <v>37</v>
      </c>
      <c r="B5" s="1">
        <f t="shared" ca="1" si="0"/>
        <v>1.41</v>
      </c>
      <c r="C5" s="6">
        <f t="shared" ca="1" si="1"/>
        <v>0.66075221584305865</v>
      </c>
    </row>
    <row r="6" spans="1:3" x14ac:dyDescent="0.35">
      <c r="A6" s="1" t="s">
        <v>38</v>
      </c>
      <c r="B6" s="1">
        <f t="shared" ca="1" si="0"/>
        <v>4.78</v>
      </c>
      <c r="C6" s="6">
        <f t="shared" ca="1" si="1"/>
        <v>0.54234234573357276</v>
      </c>
    </row>
    <row r="7" spans="1:3" x14ac:dyDescent="0.35">
      <c r="A7" s="1" t="s">
        <v>39</v>
      </c>
      <c r="B7" s="1">
        <f t="shared" ca="1" si="0"/>
        <v>5.81</v>
      </c>
      <c r="C7" s="6">
        <f t="shared" ca="1" si="1"/>
        <v>0.66060819029325324</v>
      </c>
    </row>
    <row r="8" spans="1:3" x14ac:dyDescent="0.35">
      <c r="A8" s="1" t="s">
        <v>40</v>
      </c>
      <c r="B8" s="1">
        <f t="shared" ca="1" si="0"/>
        <v>3.15</v>
      </c>
      <c r="C8" s="6">
        <f t="shared" ca="1" si="1"/>
        <v>0.71048636900259043</v>
      </c>
    </row>
    <row r="9" spans="1:3" x14ac:dyDescent="0.35">
      <c r="A9" s="1" t="s">
        <v>41</v>
      </c>
      <c r="B9" s="1">
        <f t="shared" ca="1" si="0"/>
        <v>4.8899999999999997</v>
      </c>
      <c r="C9" s="6">
        <f t="shared" ca="1" si="1"/>
        <v>0.86219560107193516</v>
      </c>
    </row>
    <row r="10" spans="1:3" x14ac:dyDescent="0.35">
      <c r="A10" s="1" t="s">
        <v>42</v>
      </c>
      <c r="B10" s="1">
        <f t="shared" ca="1" si="0"/>
        <v>4.66</v>
      </c>
      <c r="C10" s="6">
        <f t="shared" ca="1" si="1"/>
        <v>0.94338194599798797</v>
      </c>
    </row>
    <row r="11" spans="1:3" x14ac:dyDescent="0.35">
      <c r="A11" s="1" t="s">
        <v>43</v>
      </c>
      <c r="B11" s="1">
        <f t="shared" ca="1" si="0"/>
        <v>5.0199999999999996</v>
      </c>
      <c r="C11" s="6">
        <f t="shared" ca="1" si="1"/>
        <v>0.60718827969425004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5. Pomiary</vt:lpstr>
      <vt:lpstr>1. Giełda</vt:lpstr>
      <vt:lpstr>2. Wybory</vt:lpstr>
      <vt:lpstr>3. Matematyczne I</vt:lpstr>
      <vt:lpstr>4. Matematyczne II</vt:lpstr>
      <vt:lpstr>6. Nazwiska</vt:lpstr>
      <vt:lpstr>7. Klasyfikacja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2023-10-17T18:20:23Z</dcterms:modified>
  <cp:category/>
  <cp:contentStatus/>
</cp:coreProperties>
</file>